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1A7F89A8-8F32-4828-9EA7-BA425C106C22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32  " sheetId="4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I3" i="4"/>
  <c r="H3" i="4"/>
  <c r="F3" i="4"/>
  <c r="G3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</calcChain>
</file>

<file path=xl/sharedStrings.xml><?xml version="1.0" encoding="utf-8"?>
<sst xmlns="http://schemas.openxmlformats.org/spreadsheetml/2006/main" count="30" uniqueCount="30">
  <si>
    <t>pathway_term</t>
  </si>
  <si>
    <t>rich_factor</t>
  </si>
  <si>
    <t>qvalue</t>
  </si>
  <si>
    <t>gene_number</t>
  </si>
  <si>
    <t>Plant hormone signal transduction</t>
  </si>
  <si>
    <t>Tyrosine metabolism</t>
  </si>
  <si>
    <t>Photosynthesis - antenna proteins</t>
  </si>
  <si>
    <t>Sesquiterpenoid and triterpenoid biosynthesis</t>
  </si>
  <si>
    <t>Monoterpenoid biosynthesis</t>
  </si>
  <si>
    <t>Flavonoid biosynthesis</t>
  </si>
  <si>
    <t>Phenylalanine, tyrosine and tryptophan biosynthesis</t>
  </si>
  <si>
    <t>Glutathione metabolism</t>
  </si>
  <si>
    <t>ID</t>
  </si>
  <si>
    <t>P-Value</t>
  </si>
  <si>
    <t>Corrected P-Value</t>
  </si>
  <si>
    <t>Input</t>
  </si>
  <si>
    <t>Hyperlink</t>
  </si>
  <si>
    <t>Pyruvate metabolism</t>
  </si>
  <si>
    <t>Circadian rhythm - plant</t>
  </si>
  <si>
    <t>Glycolysis / Gluconeogenesis</t>
  </si>
  <si>
    <t>Tryptophan metabolism</t>
  </si>
  <si>
    <t>Pentose and glucuronate interconversions</t>
  </si>
  <si>
    <t>Lysine degradation</t>
  </si>
  <si>
    <t>Sphingolipid metabolism</t>
  </si>
  <si>
    <t>Limonene and pinene degradation</t>
  </si>
  <si>
    <t>Inositol phosphate metabolism</t>
  </si>
  <si>
    <t>Phenylalanine metabolism</t>
  </si>
  <si>
    <t>Glycerolipid metabolism</t>
  </si>
  <si>
    <t>Carotenoid biosynthesis</t>
    <phoneticPr fontId="1" type="noConversion"/>
  </si>
  <si>
    <t>Supplementary table S32 The KEGG enrichment analysis of DETs between XNFJ VS XNNC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</si>
</sst>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76" fontId="2" fillId="0" borderId="0" xfId="0" applyNumberFormat="1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RRFvsTLPF/TLRRFvsTLP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RRFvsTLPF.DEG_KEGG_pathway_en"/>
    </sheetNames>
    <sheetDataSet>
      <sheetData sheetId="0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Plant hormone signal transduction</v>
          </cell>
          <cell r="B6" t="str">
            <v>KEGG PATHWAY</v>
          </cell>
          <cell r="C6" t="str">
            <v>ko04075</v>
          </cell>
          <cell r="D6">
            <v>361</v>
          </cell>
          <cell r="E6">
            <v>1313</v>
          </cell>
          <cell r="F6">
            <v>1.8907658474100001E-5</v>
          </cell>
          <cell r="G6">
            <v>2.3256419923199999E-3</v>
          </cell>
          <cell r="H6" t="str">
            <v>i1_HQ_LCRFT_c158324/f21p7/1179|i0_LQ_LCRFT_c146976/f1p0/831|i3_LQ_LCRFT_c36268/f1p0/2403|i5_HQ_LCRFT_c1169/f3p0/4948|i4_LQ_LCRFT_c40179/f1p0/3262|i2_LQ_LCRFT_c64565/f1p0/2031|i1_LQ_LCRFT_c169159/f1p4/1949|i1_HQ_LCRFT_c205227/f4p1/1105|i4_LQ_LCRFT_c28524/f1p1/3285|i3_LQ_LCRFT_c27778/f1p15/2201|i3_LQ_LCRFT_c70481/f1p0/2705|i1_LQ_LCRFT_c118681/f1p4/1978|i1_LQ_LCRFT_c114901/f1p4/1618|i3_LQ_LCRFT_c95994/f1p43/2986|i1_LQ_LCRFT_c113014/f1p12/2036|i1_LQ_LCRFT_c23153/f1p10/1643|i2_LQ_LCRFT_c10600/f1p0/2178|i1_LQ_LCRFT_c22066/f1p0/1323|i1_LQ_LCRFT_c93850/f1p0/1174|i3_LQ_LCRFT_c119417/f1p10/2265|i5_LQ_LCRFT_c3258/f1p1/4818|i2_HQ_LCRFT_c18852/f2p0/2598|i1_HQ_LCRFT_c172713/f10p2/1040|i3_HQ_LCRFT_c2511/f3p0/2509|i3_LQ_LCRFT_c98937/f1p17/2993|i2_LQ_LCRFT_c31320/f1p0/2073|i3_LQ_LCRFT_c44632/f1p0/2126|i3_LQ_LCRFT_c93218/f1p0/2610|i1_HQ_LCRFT_c18006/f2p0/1889|i1_LQ_LCRFT_c18995/f1p0/1220|i0_LQ_LCRFT_c317954/f1p0/815|i2_LQ_LCRFT_c46320/f1p0/2090|i2_LQ_LCRFT_c92983/f1p3/2842|i2_LQ_LCRFT_c37973/f1p0/2237|i0_LQ_LCRFT_c57186/f1p0/913|i2_LQ_LCRFT_c98135/f1p10/2257|i1_LQ_LCRFT_c4459/f1p0/1827|i1_HQ_LCRFT_c204920/f19p1/1532|i1_LQ_LCRFT_c12298/f1p15/1481|i2_LQ_LCRFT_c93292/f1p2/2309|i0_LQ_LCRFT_c321542/f1p0/798|i4_HQ_LCRFT_c50278/f6p0/3111|i4_LQ_LCRFT_c77070/f1p3/3892|i1_LQ_LCRFT_c170089/f1p1/1462|i0_HQ_LCRFT_c98332/f2p0/593|i2_HQ_LCRFT_c1273/f9p0/2332|i2_HQ_LCRFT_c102041/f2p0/2075|i4_LQ_LCRFT_c59710/f1p5/3541|i1_LQ_LCRFT_c207390/f1p14/1015|i4_LQ_LCRFT_c9058/f1p0/3315|i4_HQ_LCRFT_c12888/f2p0/3682|i4_LQ_LCRFT_c12795/f1p1/3253|i2_LQ_LCRFT_c12950/f1p47/2834|i2_HQ_LCRFT_c119675/f12p0/2695|i3_LQ_LCRFT_c70439/f1p5/2638|i2_LQ_LCRFT_c78959/f1p0/2550|i2_LQ_LCRFT_c2553/f1p0/2572|i0_LQ_LCRFT_c67788/f1p0/767|i2_LQ_LCRFT_c18670/f1p0/2602|i4_HQ_LCRFT_c32780/f3p0/3091|i0_HQ_LCRFT_c12805/f2p20/550|i3_LQ_LCRFT_c38508/f1p0/2286|i3_LQ_LCRFT_c59980/f1p4/2301|i1_LQ_LCRFT_c3916/f1p2/1248|i2_LQ_LCRFT_c55716/f1p0/2658|i3_LQ_LCRFT_c61617/f1p0/2295|i4_LQ_LCRFT_c42788/f1p5/3729|i2_LQ_LCRFT_c115439/f1p0/2078|i1_LQ_LCRFT_c169786/f1p1/1299|i1_HQ_LCRFT_c22788/f3p0/1799|i5_LQ_LCRFT_c20402/f1p4/4151|i1_LQ_LCRFT_c34254/f1p2/1250|i4_LQ_LCRFT_c4986/f1p3/3578|i1_LQ_LCRFT_c95197/f1p0/1767|i3_LQ_LCRFT_c74795/f1p0/2165|i0_HQ_LCRFT_c210346/f2p0/940|i3_LQ_LCRFT_c91020/f1p0/2255|i6_HQ_LCRFT_c162/f4p0/5197|i2_LQ_LCRFT_c10592/f1p5/2305|i1_HQ_LCRFT_c136572/f2p7/1233|i1_LQ_LCRFT_c16353/f1p0/1045|i4_LQ_LCRFT_c56714/f1p0/3246|i3_HQ_LCRFT_c27856/f3p6/2262|i1_LQ_LCRFT_c198626/f1p8/1643|i0_HQ_LCRFT_c279202/f2p0/628|i1_HQ_LCRFT_c9208/f2p3/1848|i3_LQ_LCRFT_c12231/f1p0/2388|i0_HQ_LCRFT_c1296/f4p0/561|i1_LQ_LCRFT_c168109/f1p2/1271|i2_LQ_LCRFT_c121762/f1p0/2658|i4_LQ_LCRFT_c74807/f1p3/3601|i3_LQ_LCRFT_c74634/f1p4/2172|i2_LQ_LCRFT_c42659/f1p23/2504|i2_HQ_LCRFT_c18109/f7p19/2156|i1_HQ_LCRFT_c158651/f4p4/1801|i1_LQ_LCRFT_c51165/f1p13/1144|i0_LQ_LCRFT_c91090/f1p0/574|i3_LQ_LCRFT_c53196/f1p0/2621|i3_LQ_LCRFT_c35358/f1p4/2325|i2_LQ_LCRFT_c111770/f1p0/2762|i1_HQ_LCRFT_c33814/f5p5/1851|i2_LQ_LCRFT_c113485/f1p1/2524|i4_LQ_LCRFT_c38547/f1p0/3199|i4_LQ_LCRFT_c4484/f1p0/3090|i2_LQ_LCRFT_c60723/f1p0/2738|i3_LQ_LCRFT_c22379/f1p14/2430|i1_HQ_LCRFT_c10208/f8p4/1978|i2_LQ_LCRFT_c14749/f1p1/2230|i1_LQ_LCRFT_c5544/f1p0/1229|i4_HQ_LCRFT_c87002/f21p0/3206|i1_HQ_LCRFT_c78551/f2p0/1543|i3_LQ_LCRFT_c3308/f1p3/2546|i1_LQ_LCRFT_c97687/f1p9/1674|i1_LQ_LCRFT_c20125/f1p3/1446|i1_LQ_LCRFT_c46468/f1p3/1068|i2_LQ_LCRFT_c112636/f1p3/2639|i0_HQ_LCRFT_c47899/f5p0/766|i1_LQ_LCRFT_c214265/f1p1/1572|i2_HQ_LCRFT_c7012/f5p2/2699|i3_HQ_LCRFT_c79178/f2p5/2497|i1_LQ_LCRFT_c121291/f1p7/1377|i4_LQ_LCRFT_c73990/f1p3/3885|i4_LQ_LCRFT_c74644/f1p0/3094|i5_LQ_LCRFT_c20031/f1p2/4818|i3_HQ_LCRFT_c88924/f3p0/2473|i4_LQ_LCRFT_c39260/f1p0/3098|i2_LQ_LCRFT_c9386/f1p0/2572|i0_HQ_LCRFT_c9217/f3p0/555|i3_LQ_LCRFT_c22194/f1p0/2715|i4_LQ_LCRFT_c2381/f1p0/3355|i1_LQ_LCRFT_c193769/f1p2/1756|i4_LQ_LCRFT_c25291/f1p0/3443|i3_LQ_LCRFT_c35354/f1p0/2366|i1_LQ_LCRFT_c119484/f1p13/2097|i1_LQ_LCRFT_c41958/f1p2/1588|i4_LQ_LCRFT_c8193/f1p1/3715|i0_HQ_LCRFT_c12076/f2p0/588|i2_LQ_LCRFT_c13927/f1p1/2461|i2_LQ_LCRFT_c95507/f1p7/2810|i3_LQ_LCRFT_c92917/f1p0/2671|i4_LQ_LCRFT_c41500/f1p0/3916|i3_LQ_LCRFT_c119664/f1p1/2682|i1_LQ_LCRFT_c171980/f1p1/1119|i3_LQ_LCRFT_c73309/f1p0/2760|i2_LQ_LCRFT_c76310/f1p0/2804|i2_HQ_LCRFT_c18206/f2p0/2506|i1_HQ_LCRFT_c157742/f3p1/1131|i2_HQ_LCRFT_c42879/f2p0/2896|i0_LQ_LCRFT_c34140/f1p0/948|i1_LQ_LCRFT_c222088/f1p7/899|i1_LQ_LCRFT_c188701/f1p4/1491|i3_LQ_LCRFT_c76715/f1p6/2736|i0_LQ_LCRFT_c141742/f1p0/594|i1_LQ_LCRFT_c98857/f1p4/1451|i0_LQ_LCRFT_c131590/f1p0/455|i3_LQ_LCRFT_c14232/f1p1/2291|i2_LQ_LCRFT_c72044/f1p0/2990|i1_LQ_LCRFT_c162016/f1p1/1699|i1_LQ_LCRFT_c139155/f1p2/1857|i1_LQ_LCRFT_c38205/f1p8/1849|i1_LQ_LCRFT_c141419/f1p10/1418|i1_LQ_LCRFT_c77760/f1p4/1932|i3_LQ_LCRFT_c123339/f2p0/2776|i4_LQ_LCRFT_c72876/f1p0/3380|i5_HQ_LCRFT_c17667/f2p0/4163|i5_LQ_LCRFT_c12964/f1p0/4133|i1_LQ_LCRFT_c171323/f1p0/1184|i0_LQ_LCRFT_c33770/f1p1/943|i4_HQ_LCRFT_c86138/f11p0/3203|i2_HQ_LCRFT_c66536/f5p3/2575|i1_HQ_LCRFT_c86096/f5p1/1740|i0_LQ_LCRFT_c148545/f1p0/659|i3_LQ_LCRFT_c122580/f1p0/2304|i5_HQ_LCRFT_c1486/f2p0/4040|i3_HQ_LCRFT_c18254/f2p0/2611|i0_LQ_LCRFT_c14896/f1p3/883|i2_HQ_LCRFT_c119972/f16p0/2634|i2_LQ_LCRFT_c79715/f1p0/2669|i8_LQ_LCRFT_c174/f1p0/7762|i3_LQ_LCRFT_c66290/f1p0/2033|i5_LQ_LCRFT_c9967/f1p0/4369|i0_LQ_LCRFT_c186046/f1p0/983|i2_LQ_LCRFT_c39958/f1p2/2511|i4_LQ_LCRFT_c20954/f1p0/3455|i1_LQ_LCRFT_c47646/f1p3/1062|i3_LQ_LCRFT_c55506/f1p0/2461|i4_LQ_LCRFT_c27693/f1p0/3356|i3_LQ_LCRFT_c12931/f1p0/2428|i0_HQ_LCRFT_c194607/f2p0/802|i4_LQ_LCRFT_c15025/f1p0/3092|i1_HQ_LCRFT_c204659/f3p34/1889|i3_LQ_LCRFT_c7769/f1p3/2381|i5_LQ_LCRFT_c16158/f1p9/4030|i0_LQ_LCRFT_c279657/f1p0/384|i2_LQ_LCRFT_c4375/f1p0/2713|i2_LQ_LCRFT_c71793/f1p2/2428|i2_LQ_LCRFT_c76297/f1p1/2760|i3_LQ_LCRFT_c95381/f1p0/2153|i2_LQ_LCRFT_c14976/f1p8/2297|i1_LQ_LCRFT_c191737/f1p9/1804|i5_HQ_LCRFT_c959/f5p0/4944|i3_LQ_LCRFT_c8926/f1p0/2440|i3_LQ_LCRFT_c15296/f1p0/2020|i1_HQ_LCRFT_c74692/f3p3/1144|i0_LQ_LCRFT_c147963/f1p12/667|i3_LQ_LCRFT_c3880/f1p0/2818|i5_LQ_LCRFT_c6116/f1p0/4135|i1_LQ_LCRFT_c57382/f1p10/1879|i5_LQ_LCRFT_c6352/f1p53/4344|i1_LQ_LCRFT_c206120/f1p4/1261|i3_LQ_LCRFT_c39266/f1p28/2467|i2_LQ_LCRFT_c60562/f1p1/2939|i4_LQ_LCRFT_c77108/f1p0/3503|i1_LQ_LCRFT_c71682/f1p5/1671|i2_LQ_LCRFT_c37392/f2p0/2171|i0_LQ_LCRFT_c64518/f1p0/974|i1_LQ_LCRFT_c54684/f1p2/1199|i2_LQ_LCRFT_c93687/f1p2/2406|i3_LQ_LCRFT_c64539/f1p0/2036|i3_LQ_LCRFT_c66000/f1p0/2439|i4_HQ_LCRFT_c50690/f3p0/3079|i1_LQ_LCRFT_c192049/f1p0/1910|i1_HQ_LCRFT_c12885/f2p1/1589|i2_LQ_LCRFT_c20531/f1p0/2505|i5_LQ_LCRFT_c7248/f1p0/4764|i3_LQ_LCRFT_c85075/f1p0/2062|i6_LQ_LCRFT_c1146/f1p2/5101|i0_LQ_LCRFT_c50241/f1p0/742|i1_LQ_LCRFT_c70873/f1p3/2001|i2_LQ_LCRFT_c74127/f1p0/2680|i2_LQ_LCRFT_c8761/f1p0/2199|i1_LQ_LCRFT_c43692/f1p10/1946|i2_LQ_LCRFT_c55647/f1p0/2196|i2_LQ_LCRFT_c53218/f1p49/2223|i3_HQ_LCRFT_c7897/f4p9/2902|i1_LQ_LCRFT_c162981/f1p1/1257|i1_HQ_LCRFT_c28700/f4p0/1640|i5_LQ_LCRFT_c4119/f1p6/4255|i2_LQ_LCRFT_c113467/f1p0/2308|i3_LQ_LCRFT_c21855/f1p0/2757|i2_LQ_LCRFT_c36092/f2p4/3066|i2_HQ_LCRFT_c2138/f8p12/2389|i1_LQ_LCRFT_c21748/f1p2/1152|i2_LQ_LCRFT_c2888/f1p1/2714|i2_LQ_LCRFT_c74085/f1p0/2832|i0_LQ_LCRFT_c92956/f1p0/710|i1_HQ_LCRFT_c182902/f7p11/1774|i1_LQ_LCRFT_c57577/f1p5/1705|i1_HQ_LCRFT_c157530/f12p2/1097|i1_HQ_LCRFT_c206322/f6p3/1146|i1_LQ_LCRFT_c4124/f1p1/1883|i0_LQ_LCRFT_c8091/f1p1/973|i4_HQ_LCRFT_c60443/f2p0/3183|i1_LQ_LCRFT_c59258/f1p32/1106|i2_HQ_LCRFT_c33968/f2p0/2834|i4_LQ_LCRFT_c11286/f1p0/3101|i4_LQ_LCRFT_c38764/f1p0/3573|i5_HQ_LCRFT_c1882/f3p0/4142|i2_HQ_LCRFT_c119103/f10p10/2885|i4_LQ_LCRFT_c36533/f1p1/3334|i4_LQ_LCRFT_c71916/f1p2/3384|i3_LQ_LCRFT_c38900/f1p0/2963|i1_LQ_LCRFT_c21170/f1p0/1673|i0_LQ_LCRFT_c89267/f1p17/821|i4_LQ_LCRFT_c54548/f1p0/3735|i1_HQ_LCRFT_c3862/f4p3/1849|i3_LQ_LCRFT_c10889/f1p0/2153|i2_HQ_LCRFT_c67730/f21p0/2865|i0_LQ_LCRFT_c25014/f5p0/593|i3_LQ_LCRFT_c24967/f1p2/2997|i3_LQ_LCRFT_c77794/f1p4/2610|i3_LQ_LCRFT_c20990/f1p2/3013|i2_LQ_LCRFT_c110153/f1p0/2657|i1_HQ_LCRFT_c205295/f100p9/1911|i2_LQ_LCRFT_c73238/f1p4/2339|i2_LQ_LCRFT_c40352/f1p4/2730|i0_HQ_LCRFT_c32004/f2p0/594|i1_LQ_LCRFT_c73829/f1p1/1928|i1_LQ_LCRFT_c142866/f1p0/1869|i3_HQ_LCRFT_c115536/f2p0/2055|i4_LQ_LCRFT_c11199/f1p1/3495|i2_LQ_LCRFT_c70687/f1p0/2273|i2_LQ_LCRFT_c47824/f1p0/2022|i5_LQ_LCRFT_c8728/f1p0/4322|i3_LQ_LCRFT_c14256/f1p0/2904|i2_LQ_LCRFT_c90539/f1p0/2471|i0_LQ_LCRFT_c128255/f2p0/556|i3_HQ_LCRFT_c36929/f2p4/2654|i1_LQ_LCRFT_c172238/f1p1/1842|i5_LQ_LCRFT_c12028/f1p0/4410|i2_LQ_LCRFT_c4289/f1p0/2919|i3_LQ_LCRFT_c44324/f1p3/2805|i1_HQ_LCRFT_c207615/f10p4/1935|i3_LQ_LCRFT_c2660/f1p0/2304|i4_HQ_LCRFT_c22574/f2p0/3769|i3_HQ_LCRFT_c17984/f2p1/2554|i4_LQ_LCRFT_c4756/f1p6/3500|i2_LQ_LCRFT_c98600/f1p0/2855|i1_LQ_LCRFT_c35485/f1p10/1915|i4_HQ_LCRFT_c50180/f6p0/3403|i2_HQ_LCRFT_c86549/f6p0/2777|i2_HQ_LCRFT_c106697/f4p0/2479|i1_LQ_LCRFT_c69789/f1p4/1395|i1_HQ_LCRFT_c33796/f2p0/1545|i3_LQ_LCRFT_c26742/f1p0/2879|i1_HQ_LCRFT_c205496/f33p2/1784|i4_LQ_LCRFT_c24508/f1p0/3244|i4_LQ_LCRFT_c39660/f2p0/3544|i1_HQ_LCRFT_c53795/f2p4/1440|i0_HQ_LCRFT_c269095/f3p0/642|i4_HQ_LCRFT_c25601/f2p12/3493|i1_LQ_LCRFT_c19908/f1p2/1277|i4_LQ_LCRFT_c4820/f1p0/3406|i2_LQ_LCRFT_c65862/f1p0/2072|i4_HQ_LCRFT_c60781/f2p1/3359|i2_LQ_LCRFT_c111168/f1p2/2590|i3_LQ_LCRFT_c72147/f1p0/2950|i4_HQ_LCRFT_c69523/f22p0/3382|i1_HQ_LCRFT_c50800/f4p0/1720|i4_LQ_LCRFT_c23727/f1p0/3052|i3_LQ_LCRFT_c94149/f1p0/2356|i1_LQ_LCRFT_c94654/f1p0/1926|i1_HQ_LCRFT_c6253/f2p4/1755|i4_LQ_LCRFT_c65883/f1p0/3057|i1_LQ_LCRFT_c16325/f1p4/1023|i5_LQ_LCRFT_c4194/f1p0/4098|i1_LQ_LCRFT_c11968/f2p3/1189|i4_LQ_LCRFT_c15290/f1p0/3011|i1_HQ_LCRFT_c29752/f2p3/1047|i1_HQ_LCRFT_c18706/f2p1/1151|i1_LQ_LCRFT_c205236/f9p2/1211|i7_LQ_LCRFT_c116/f1p0/6247|i2_LQ_LCRFT_c96047/f1p5/2694|i2_LQ_LCRFT_c20852/f1p0/2524|i3_HQ_LCRFT_c44240/f2p0/2211|i4_LQ_LCRFT_c77734/f1p0/3143|i2_LQ_LCRFT_c97108/f1p1/2396|i2_LQ_LCRFT_c16574/f1p0/2074|i2_LQ_LCRFT_c41330/f1p0/2563|i4_LQ_LCRFT_c37802/f1p2/3567|i5_LQ_LCRFT_c8178/f1p1/4178|i3_LQ_LCRFT_c56734/f1p0/2288|i4_LQ_LCRFT_c20531/f1p0/3219|i3_LQ_LCRFT_c21027/f1p0/2113|i2_LQ_LCRFT_c94816/f1p0/3014|i0_LQ_LCRFT_c139417/f1p0/561|i2_HQ_LCRFT_c49888/f4p0/2288|i3_LQ_LCRFT_c112649/f1p0/2778|i2_LQ_LCRFT_c60349/f1p1/2361|i3_LQ_LCRFT_c27870/f1p0/2359|i4_HQ_LCRFT_c18345/f4p1/3445|i2_LQ_LCRFT_c21487/f1p3/2687|i1_LQ_LCRFT_c58231/f1p1/1712|i4_LQ_LCRFT_c76036/f1p0/3074|i1_LQ_LCRFT_c36913/f1p5/1879|i3_LQ_LCRFT_c99231/f1p1/2311|i0_LQ_LCRFT_c410880/f1p0/704|i1_LQ_LCRFT_c71148/f1p8/1692|i1_LQ_LCRFT_c192061/f1p0/1518|i2_LQ_LCRFT_c11578/f1p0/2252|i3_LQ_LCRFT_c36412/f1p0/2897</v>
          </cell>
          <cell r="I6" t="str">
            <v>http://www.genome.jp/kegg-bin/show_pathway?ko04075/K14486%09red/K14487%09red/K14484%09red/K14485%09red/K14488%09red/K14489%09red/K13449%09red/K13946%09red/K13415%09red/K13416%09red/K14432%09red/K14431%09red/K14510%09red/K14512%09red/K14514%09red/K14515%09red/K14516%09red/K14494%09red/K14497%09red/K14496%09red/K14491%09red/K14490%09red/K14493%09red/K14492%09red/K14499%09red/K14498%09red/K14506%09red/K14505%09red/K14504%09red/K14503%09red/K14502%09red/K14500%09red/K14509%09red/K14508%09red/K13464%09red/K12126%09red/K13463%09red</v>
          </cell>
        </row>
        <row r="7">
          <cell r="A7" t="str">
            <v>Glutathione metabolism</v>
          </cell>
          <cell r="B7" t="str">
            <v>KEGG PATHWAY</v>
          </cell>
          <cell r="C7" t="str">
            <v>ko00480</v>
          </cell>
          <cell r="D7">
            <v>170</v>
          </cell>
          <cell r="E7">
            <v>575</v>
          </cell>
          <cell r="F7">
            <v>1.8622833323100001E-4</v>
          </cell>
          <cell r="G7">
            <v>7.7420398319799997E-3</v>
          </cell>
          <cell r="H7" t="str">
            <v>i1_HQ_LCRFT_c100556/f3p3/1371|i1_LQ_LCRFT_c3428/f1p3/1333|i0_LQ_LCRFT_c10338/f1p0/997|i3_LQ_LCRFT_c41364/f1p3/2336|i1_LQ_LCRFT_c59702/f1p1/2008|i0_HQ_LCRFT_c157175/f2p0/960|i3_LQ_LCRFT_c19169/f1p8/2591|i4_LQ_LCRFT_c14673/f1p5/3084|i0_LQ_LCRFT_c50861/f2p0/749|i1_LQ_LCRFT_c54195/f1p3/1320|i1_HQ_LCRFT_c204774/f3p2/1943|i1_LQ_LCRFT_c56405/f1p3/1529|i3_LQ_LCRFT_c61687/f1p0/2764|i0_LQ_LCRFT_c317851/f3p0/904|i1_LQ_LCRFT_c117129/f1p0/1131|i0_LQ_LCRFT_c341074/f1p0/889|i4_LQ_LCRFT_c58067/f1p0/3407|i1_LQ_LCRFT_c16672/f1p10/1061|i1_LQ_LCRFT_c76480/f1p1/1930|i0_HQ_LCRFT_c395098/f42p0/863|i2_LQ_LCRFT_c77060/f1p19/2112|i1_LQ_LCRFT_c144418/f1p8/1742|i1_LQ_LCRFT_c98367/f1p0/1745|i2_LQ_LCRFT_c59970/f1p0/2357|i5_LQ_LCRFT_c17055/f1p0/4019|i3_LQ_LCRFT_c61591/f1p0/2670|i1_LQ_LCRFT_c172236/f1p10/1078|i1_LQ_LCRFT_c23557/f1p0/1709|i2_LQ_LCRFT_c26964/f1p4/2765|i1_LQ_LCRFT_c140484/f1p53/1798|i1_LQ_LCRFT_c30508/f1p4/1038|i1_LQ_LCRFT_c95231/f1p1/1894|i6_LQ_LCRFT_c842/f1p0/5420|i2_LQ_LCRFT_c91352/f1p5/2578|i1_LQ_LCRFT_c26600/f1p50/1277|i1_HQ_LCRFT_c87177/f31p13/1071|i1_HQ_LCRFT_c205666/f37p12/1238|i4_LQ_LCRFT_c8828/f1p2/3799|i0_LQ_LCRFT_c126405/f3p1/974|i1_HQ_LCRFT_c207057/f12p5/1652|i1_LQ_LCRFT_c220709/f1p10/1062|i1_HQ_LCRFT_c206487/f10p48/1112|i1_LQ_LCRFT_c39052/f1p0/1238|i4_LQ_LCRFT_c8685/f1p0/3226|i3_LQ_LCRFT_c31028/f1p0/2076|i1_LQ_LCRFT_c180534/f1p8/1066|i2_LQ_LCRFT_c59909/f1p0/2549|i1_HQ_LCRFT_c135213/f3p8/1173|i5_LQ_LCRFT_c15988/f1p0/4052|i1_HQ_LCRFT_c183273/f2p3/1691|i1_HQ_LCRFT_c219060/f7p0/1977|i1_LQ_LCRFT_c46279/f1p5/1021|i3_LQ_LCRFT_c41849/f1p1/2129|i2_LQ_LCRFT_c3073/f1p1/2388|i3_LQ_LCRFT_c117557/f1p5/2087|i3_LQ_LCRFT_c94386/f1p8/2270|i3_LQ_LCRFT_c57332/f1p0/2459|i1_HQ_LCRFT_c32317/f2p2/1105|i0_HQ_LCRFT_c23920/f2p69/724|i1_LQ_LCRFT_c115349/f1p6/1930|i0_HQ_LCRFT_c66385/f2p4/942|i3_HQ_LCRFT_c88158/f15p0/2216|i2_LQ_LCRFT_c56128/f1p0/2157|i1_HQ_LCRFT_c133189/f6p3/1053|i1_LQ_LCRFT_c4807/f1p0/1281|i1_HQ_LCRFT_c13842/f3p4/1616|i0_HQ_LCRFT_c1378/f6p0/722|i0_LQ_LCRFT_c251920/f1p0/938|i3_LQ_LCRFT_c16127/f1p0/2126|i1_HQ_LCRFT_c4846/f4p8/1797|i1_LQ_LCRFT_c65404/f1p10/1034|i0_HQ_LCRFT_c395088/f2p0/749|i2_LQ_LCRFT_c8785/f1p0/2954|i4_LQ_LCRFT_c79249/f1p2/3345|i0_HQ_LCRFT_c23298/f2p0/920|i2_LQ_LCRFT_c35205/f1p0/3015|i2_LQ_LCRFT_c92102/f1p1/2961|i2_HQ_LCRFT_c63183/f2p0/2240|i5_LQ_LCRFT_c3076/f1p6/4190|i2_LQ_LCRFT_c96528/f1p0/2296|i2_HQ_LCRFT_c1313/f8p0/2277|i1_HQ_LCRFT_c157446/f4p1/1948|i2_HQ_LCRFT_c119509/f8p2/2200|i0_LQ_LCRFT_c163950/f1p0/978|i3_HQ_LCRFT_c22693/f2p0/2695|i2_LQ_LCRFT_c90588/f1p9/2493|i1_LQ_LCRFT_c46777/f1p5/1927|i2_HQ_LCRFT_c107947/f10p0/2157|i2_LQ_LCRFT_c43009/f1p0/2326|i4_LQ_LCRFT_c61596/f1p0/3088|i3_LQ_LCRFT_c77164/f1p3/2915|i3_LQ_LCRFT_c90456/f1p15/2661|i1_HQ_LCRFT_c44725/f18p13/1082|i1_LQ_LCRFT_c124216/f2p47/1046|i0_LQ_LCRFT_c356851/f1p0/623|i1_LQ_LCRFT_c92812/f1p4/1129|i0_LQ_LCRFT_c183253/f1p0/811|i1_LQ_LCRFT_c6537/f1p4/1334|i3_LQ_LCRFT_c96838/f1p0/2700|i1_LQ_LCRFT_c56456/f1p46/1430|i4_LQ_LCRFT_c72530/f1p0/3156|i1_LQ_LCRFT_c77459/f2p0/1849|i4_HQ_LCRFT_c71713/f2p0/3602|i1_HQ_LCRFT_c89277/f2p3/1615|i4_LQ_LCRFT_c57478/f1p0/3376|i2_LQ_LCRFT_c20025/f1p0/2201|i1_LQ_LCRFT_c190931/f1p89/1730|i2_LQ_LCRFT_c4660/f1p3/2444|i1_LQ_LCRFT_c48288/f1p11/1048|i0_HQ_LCRFT_c4106/f4p1/997|i1_LQ_LCRFT_c192783/f1p10/1300|i3_HQ_LCRFT_c22213/f5p4/2316|i3_LQ_LCRFT_c24676/f1p0/2496|i5_LQ_LCRFT_c14206/f1p0/4461|i0_HQ_LCRFT_c396696/f5p0/497|i2_LQ_LCRFT_c79128/f1p0/2634|i3_HQ_LCRFT_c109424/f12p0/2199|i2_HQ_LCRFT_c108959/f9p0/2031|i2_LQ_LCRFT_c23990/f1p3/2135|i2_LQ_LCRFT_c40705/f1p0/2196|i2_LQ_LCRFT_c56706/f1p0/2560|i4_LQ_LCRFT_c41735/f1p0/3334|i1_LQ_LCRFT_c83314/f1p47/1026|i2_LQ_LCRFT_c60683/f1p0/2720|i4_HQ_LCRFT_c1421/f6p0/3637|i1_HQ_LCRFT_c71330/f2p25/1862|i0_HQ_LCRFT_c21854/f2p0/793|i1_HQ_LCRFT_c42849/f2p8/1569|i2_LQ_LCRFT_c24099/f1p0/2921|i1_LQ_LCRFT_c71083/f1p5/1243|i2_LQ_LCRFT_c115495/f1p3/2026|i1_LQ_LCRFT_c31619/f1p49/1091|i2_LQ_LCRFT_c25761/f1p5/2229|i1_HQ_LCRFT_c124459/f2p15/1080|i3_LQ_LCRFT_c42496/f1p39/2802|i1_LQ_LCRFT_c60725/f1p5/1332|i1_LQ_LCRFT_c27219/f1p5/1058|i2_LQ_LCRFT_c90499/f1p0/2943|i1_LQ_LCRFT_c105782/f1p0/1094|i5_LQ_LCRFT_c3367/f1p3/4386|i1_LQ_LCRFT_c41965/f1p16/1105|i2_LQ_LCRFT_c71846/f1p2/2806|i1_LQ_LCRFT_c127222/f1p0/1892|i1_LQ_LCRFT_c51877/f1p4/1989|i1_LQ_LCRFT_c73219/f1p5/2062|i3_LQ_LCRFT_c15254/f1p0/2041|i3_HQ_LCRFT_c54845/f2p1/2140|i1_LQ_LCRFT_c77755/f1p2/1859|i4_HQ_LCRFT_c86556/f22p0/3484|i1_LQ_LCRFT_c111128/f1p8/1204|i0_LQ_LCRFT_c64343/f2p0/335|i1_HQ_LCRFT_c205325/f2p5/1129|i1_LQ_LCRFT_c34880/f1p0/1199|i0_LQ_LCRFT_c4250/f3p0/931|i3_LQ_LCRFT_c78582/f1p0/2729|i6_LQ_LCRFT_c1136/f1p0/5473|i2_LQ_LCRFT_c125092/f1p0/2052|i1_HQ_LCRFT_c7131/f3p0/1614|i2_LQ_LCRFT_c15537/f1p0/2060|i1_LQ_LCRFT_c13868/f1p0/1628|i4_LQ_LCRFT_c63997/f1p0/3430|i5_LQ_LCRFT_c20398/f1p0/4710|i1_LQ_LCRFT_c23178/f1p46/1075|i4_LQ_LCRFT_c43359/f1p0/3696|i4_LQ_LCRFT_c84506/f1p0/3049|i2_LQ_LCRFT_c40182/f1p0/2142|i1_LQ_LCRFT_c115866/f1p12/1661|i2_LQ_LCRFT_c116900/f1p8/2463|i4_LQ_LCRFT_c28245/f1p0/3838|i1_LQ_LCRFT_c139942/f1p0/1235</v>
          </cell>
          <cell r="I7" t="str">
            <v>http://www.genome.jp/kegg-bin/show_pathway?ko00480/K01469%09red/K10808%09red/K01255%09red/K01256%09red/K18592%09red/K00797%09red/K00036%09red/K00799%09red/K00383%09red/K00432%09red/K01919%09red/K00033%09red/K00434%09red/K00031%09red</v>
          </cell>
        </row>
        <row r="8">
          <cell r="A8" t="str">
            <v>Photosynthesis - antenna proteins</v>
          </cell>
          <cell r="B8" t="str">
            <v>KEGG PATHWAY</v>
          </cell>
          <cell r="C8" t="str">
            <v>ko00196</v>
          </cell>
          <cell r="D8">
            <v>52</v>
          </cell>
          <cell r="E8">
            <v>130</v>
          </cell>
          <cell r="F8">
            <v>1.88830239804E-4</v>
          </cell>
          <cell r="G8">
            <v>7.7420398319799997E-3</v>
          </cell>
          <cell r="H8" t="str">
            <v>i0_LQ_LCRFT_c254371/f2p0/1013|i1_LQ_LCRFT_c94518/f1p13/1916|i1_HQ_LCRFT_c32662/f40p8/1027|i1_LQ_LCRFT_c126858/f1p13/1082|i0_HQ_LCRFT_c243653/f40p0/978|i1_LQ_LCRFT_c113922/f1p12/1403|i0_HQ_LCRFT_c243752/f2p0/746|i1_LQ_LCRFT_c16328/f1p12/1186|i2_LQ_LCRFT_c22903/f1p0/2216|i2_LQ_LCRFT_c72214/f1p0/2604|i0_LQ_LCRFT_c199134/f1p6/790|i1_LQ_LCRFT_c171149/f1p7/1207|i0_HQ_LCRFT_c67209/f3p0/1011|i1_HQ_LCRFT_c205719/f19p0/1114|i1_LQ_LCRFT_c16612/f1p10/1118|i1_LQ_LCRFT_c198630/f1p3/1011|i1_LQ_LCRFT_c135841/f1p0/1111|i1_LQ_LCRFT_c52248/f1p0/1678|i1_HQ_LCRFT_c1692/f2p14/1409|i1_LQ_LCRFT_c30772/f1p3/1030|i1_HQ_LCRFT_c148855/f2p1/1090|i1_HQ_LCRFT_c158171/f59p8/1259|i6_LQ_LCRFT_c3026/f1p0/5276|i0_LQ_LCRFT_c187696/f1p0/651|i1_LQ_LCRFT_c51991/f1p8/1113|i1_HQ_LCRFT_c184795/f91p12/1172|i1_HQ_LCRFT_c156821/f3p13/1179|i1_LQ_LCRFT_c117505/f1p2/1140|i1_LQ_LCRFT_c164810/f1p10/1588|i2_LQ_LCRFT_c91297/f1p1/2196|i1_LQ_LCRFT_c169615/f1p21/1217|i1_LQ_LCRFT_c63261/f1p3/1083|i1_HQ_LCRFT_c108208/f3p17/1141|i1_HQ_LCRFT_c185855/f6p8/1017|i1_LQ_LCRFT_c118352/f1p29/1494|i0_LQ_LCRFT_c27815/f1p0/647|i0_LQ_LCRFT_c271146/f1p0/672|i1_HQ_LCRFT_c207168/f6p17/1033|i1_LQ_LCRFT_c119680/f1p3/1157|i1_LQ_LCRFT_c178230/f1p34/1096|i1_LQ_LCRFT_c139391/f1p43/1119|i1_HQ_LCRFT_c196302/f2p9/1107|i0_HQ_LCRFT_c320301/f2p0/985|i1_LQ_LCRFT_c113510/f1p8/1189|i1_LQ_LCRFT_c94057/f1p0/1145|i1_LQ_LCRFT_c152169/f1p7/1052|i1_LQ_LCRFT_c77841/f1p2/916|i1_LQ_LCRFT_c194108/f1p10/1248|i1_LQ_LCRFT_c56220/f1p8/1192|i1_HQ_LCRFT_c205796/f3p0/1309|i1_LQ_LCRFT_c202065/f1p8/1056|i0_LQ_LCRFT_c243117/f1p0/1030</v>
          </cell>
          <cell r="I8" t="str">
            <v>http://www.genome.jp/kegg-bin/show_pathway?ko00196/K08907%09red/K08908%09red/K08909%09red/K08915%09red/K08914%09red/K08917%09red/K08916%09red/K08911%09red/K08910%09red/K08913%09red/K08912%09red</v>
          </cell>
        </row>
        <row r="9">
          <cell r="A9" t="str">
            <v>Flavonoid biosynthesis</v>
          </cell>
          <cell r="B9" t="str">
            <v>KEGG PATHWAY</v>
          </cell>
          <cell r="C9" t="str">
            <v>ko00941</v>
          </cell>
          <cell r="D9">
            <v>89</v>
          </cell>
          <cell r="E9">
            <v>267</v>
          </cell>
          <cell r="F9">
            <v>3.0355602113299999E-4</v>
          </cell>
          <cell r="G9">
            <v>8.8650003069199994E-3</v>
          </cell>
          <cell r="H9" t="str">
            <v>i1_HQ_LCRFT_c39681/f3p11/1361|i1_HQ_LCRFT_c156486/f35p5/1294|i2_LQ_LCRFT_c79439/f1p0/2132|i1_LQ_LCRFT_c12738/f1p0/1429|i1_LQ_LCRFT_c145468/f1p2/1300|i1_LQ_LCRFT_c137709/f1p0/1748|i3_HQ_LCRFT_c2455/f9p0/2222|i1_LQ_LCRFT_c206544/f1p3/1802|i1_HQ_LCRFT_c131605/f11p3/1398|i1_LQ_LCRFT_c98539/f1p1/1386|i1_LQ_LCRFT_c76496/f1p15/1557|i1_LQ_LCRFT_c94170/f1p6/1857|i1_LQ_LCRFT_c2662/f1p2/1534|i5_LQ_LCRFT_c13861/f1p0/4146|i1_LQ_LCRFT_c5647/f1p4/1687|i1_HQ_LCRFT_c49839/f17p0/1799|i1_HQ_LCRFT_c27708/f3p1/1772|i2_LQ_LCRFT_c75167/f1p2/2640|i2_HQ_LCRFT_c24386/f2p2/2272|i4_LQ_LCRFT_c24326/f1p0/3925|i0_LQ_LCRFT_c50078/f1p0/770|i1_LQ_LCRFT_c181065/f1p6/1495|i1_HQ_LCRFT_c87196/f65p2/1965|i3_LQ_LCRFT_c56100/f1p0/2658|i1_LQ_LCRFT_c163150/f1p5/1292|i2_HQ_LCRFT_c77286/f2p0/2942|i1_LQ_LCRFT_c161649/f1p2/1196|i1_LQ_LCRFT_c83221/f1p3/945|i1_LQ_LCRFT_c96934/f1p10/1406|i1_LQ_LCRFT_c116795/f1p4/1777|i3_LQ_LCRFT_c90563/f1p0/2373|i1_HQ_LCRFT_c137080/f2p0/1529|i1_LQ_LCRFT_c57045/f1p0/1310|i3_LQ_LCRFT_c92694/f1p0/2539|i1_LQ_LCRFT_c19099/f1p3/1611|i1_LQ_LCRFT_c102442/f1p9/1469|i2_HQ_LCRFT_c51202/f3p0/2239|i3_LQ_LCRFT_c6736/f1p0/2395|i5_LQ_LCRFT_c4116/f1p0/4623|i1_LQ_LCRFT_c57561/f1p3/1190|i1_LQ_LCRFT_c118254/f1p2/1644|i1_HQ_LCRFT_c206943/f2p10/1922|i1_LQ_LCRFT_c58152/f1p1/1755|i1_HQ_LCRFT_c196599/f2p2/1364|i3_LQ_LCRFT_c40215/f1p0/2125|i2_HQ_LCRFT_c18359/f2p8/2581|i4_LQ_LCRFT_c15806/f1p0/3049|i1_HQ_LCRFT_c68696/f3p8/1509|i3_LQ_LCRFT_c73348/f1p0/2895|i1_HQ_LCRFT_c156286/f5p3/1304|i1_HQ_LCRFT_c183015/f6p2/1072|i1_LQ_LCRFT_c52941/f1p3/1214|i1_LQ_LCRFT_c39216/f1p6/1468|i1_LQ_LCRFT_c220560/f1p1/971|i1_LQ_LCRFT_c138164/f1p3/1623|i1_HQ_LCRFT_c131375/f3p2/1220|i1_LQ_LCRFT_c59096/f1p4/1527|i1_LQ_LCRFT_c74580/f1p0/1571|i1_LQ_LCRFT_c69993/f1p2/1613|i2_HQ_LCRFT_c43940/f2p2/2555|i3_LQ_LCRFT_c75112/f1p0/2515|i1_LQ_LCRFT_c120087/f1p3/1467|i4_LQ_LCRFT_c63131/f1p0/3729|i0_LQ_LCRFT_c267196/f1p0/810|i1_HQ_LCRFT_c174758/f3p0/1050|i1_LQ_LCRFT_c10641/f1p2/1998|i1_LQ_LCRFT_c172152/f1p0/1610|i1_HQ_LCRFT_c108425/f3p2/1267|i2_LQ_LCRFT_c46386/f1p1/2096|i4_HQ_LCRFT_c17984/f3p1/3355|i2_LQ_LCRFT_c42043/f1p0/2426|i1_LQ_LCRFT_c19597/f1p3/1396|i1_HQ_LCRFT_c14873/f4p0/1293|i1_HQ_LCRFT_c205762/f11p3/1966|i2_LQ_LCRFT_c41605/f1p5/2309|i1_LQ_LCRFT_c41360/f1p2/1349|i3_LQ_LCRFT_c27842/f1p1/2118|i1_LQ_LCRFT_c98626/f1p1/1891|i0_LQ_LCRFT_c84773/f1p1/917|i1_HQ_LCRFT_c7345/f3p1/1568|i4_HQ_LCRFT_c1895/f8p21/3916|i1_HQ_LCRFT_c108657/f2p0/1556|i1_LQ_LCRFT_c113297/f1p1/1379|i1_LQ_LCRFT_c164149/f1p10/1254|i1_LQ_LCRFT_c143029/f1p0/1770|i1_LQ_LCRFT_c14825/f1p1/1972|i1_LQ_LCRFT_c161084/f1p1/1497|i1_HQ_LCRFT_c20733/f4p3/1135|i3_HQ_LCRFT_c56898/f8p13/2420</v>
          </cell>
          <cell r="I9" t="str">
            <v>http://www.genome.jp/kegg-bin/show_pathway?ko00941/K13065%09red/K08695%09red/K13083%09red/K13082%09red/K13081%09red/K00475%09red/K05277%09red/K00660%09red/K09754%09red/K00588%09red/K05278%09red/K00487%09red/K05280%09red</v>
          </cell>
        </row>
        <row r="10">
          <cell r="A10" t="str">
            <v>Monoterpenoid biosynthesis</v>
          </cell>
          <cell r="B10" t="str">
            <v>KEGG PATHWAY</v>
          </cell>
          <cell r="C10" t="str">
            <v>ko00902</v>
          </cell>
          <cell r="D10">
            <v>32</v>
          </cell>
          <cell r="E10">
            <v>68</v>
          </cell>
          <cell r="F10">
            <v>3.6036586613500001E-4</v>
          </cell>
          <cell r="G10">
            <v>8.8650003069199994E-3</v>
          </cell>
          <cell r="H10" t="str">
            <v>i2_HQ_LCRFT_c12969/f2p26/2629|i1_HQ_LCRFT_c80537/f4p3/1057|i4_LQ_LCRFT_c77571/f1p2/3729|i3_LQ_LCRFT_c78004/f1p3/2430|i1_LQ_LCRFT_c76640/f1p1/1138|i1_LQ_LCRFT_c81557/f1p1/1049|i5_LQ_LCRFT_c5291/f1p0/4313|i1_LQ_LCRFT_c163126/f1p0/1177|i1_LQ_LCRFT_c115956/f1p4/1148|i1_LQ_LCRFT_c103362/f1p4/1111|i1_LQ_LCRFT_c98359/f1p0/1807|i5_LQ_LCRFT_c1855/f2p0/4520|i4_HQ_LCRFT_c26281/f3p0/3291|i5_LQ_LCRFT_c13258/f1p4/4845|i2_LQ_LCRFT_c4604/f1p0/2891|i4_HQ_LCRFT_c71629/f2p0/3099|i1_HQ_LCRFT_c131456/f2p5/1236|i1_LQ_LCRFT_c179246/f1p3/1061|i0_LQ_LCRFT_c138089/f1p0/885|i4_LQ_LCRFT_c45843/f1p0/3726|i1_LQ_LCRFT_c163957/f1p5/1287|i1_HQ_LCRFT_c204984/f2p3/1310|i1_LQ_LCRFT_c92129/f1p3/1377|i1_LQ_LCRFT_c51022/f1p5/1433|i1_HQ_LCRFT_c74107/f3p5/1200|i4_LQ_LCRFT_c20478/f1p7/3187|i1_HQ_LCRFT_c6042/f6p1/1993|i6_LQ_LCRFT_c1074/f1p0/5500|i2_LQ_LCRFT_c36081/f1p1/2227|i1_LQ_LCRFT_c21544/f1p3/1600|i1_LQ_LCRFT_c71575/f1p7/1839|i6_LQ_LCRFT_c4378/f1p3/5240</v>
          </cell>
          <cell r="I10" t="str">
            <v>http://www.genome.jp/kegg-bin/show_pathway?ko00902/K15086%09red/K15095%09red</v>
          </cell>
        </row>
        <row r="11">
          <cell r="A11" t="str">
            <v>Circadian rhythm - plant</v>
          </cell>
          <cell r="B11" t="str">
            <v>KEGG PATHWAY</v>
          </cell>
          <cell r="C11" t="str">
            <v>ko04712</v>
          </cell>
          <cell r="D11">
            <v>136</v>
          </cell>
          <cell r="E11">
            <v>473</v>
          </cell>
          <cell r="F11">
            <v>1.8144489797699999E-3</v>
          </cell>
          <cell r="G11">
            <v>3.71962040853E-2</v>
          </cell>
          <cell r="H11" t="str">
            <v>i7_LQ_LCRFT_c1037/f1p0/6098|i4_HQ_LCRFT_c68995/f8p0/3073|i4_HQ_LCRFT_c1864/f6p2/3865|i1_LQ_LCRFT_c12738/f1p0/1429|i1_LQ_LCRFT_c19587/f1p2/1363|i2_LQ_LCRFT_c89924/f1p1/3005|i1_HQ_LCRFT_c40974/f3p6/1894|i2_LQ_LCRFT_c78492/f1p26/2894|i2_HQ_LCRFT_c4980/f2p0/2804|i2_LQ_LCRFT_c12885/f1p1/2779|i3_LQ_LCRFT_c55506/f1p0/2461|i3_LQ_LCRFT_c111241/f1p0/2911|i2_LQ_LCRFT_c28639/f1p21/2607|i5_LQ_LCRFT_c1313/f1p0/4447|i1_LQ_LCRFT_c8520/f1p6/1569|i1_LQ_LCRFT_c5647/f1p4/1687|i5_HQ_LCRFT_c1004/f4p0/4252|i3_LQ_LCRFT_c113407/f1p0/2597|i4_LQ_LCRFT_c75232/f1p0/3807|i4_LQ_LCRFT_c15025/f1p0/3092|i3_LQ_LCRFT_c51992/f1p0/2917|i5_LQ_LCRFT_c14386/f1p2/4595|i4_LQ_LCRFT_c83899/f1p0/3070|i1_LQ_LCRFT_c72805/f1p0/1290|i4_LQ_LCRFT_c19180/f1p0/3885|i2_LQ_LCRFT_c20547/f1p18/2714|i2_HQ_LCRFT_c24386/f2p2/2272|i5_LQ_LCRFT_c2304/f1p1/4609|i2_LQ_LCRFT_c25023/f1p0/2857|i2_LQ_LCRFT_c72755/f1p4/2907|i2_LQ_LCRFT_c73566/f1p2/2814|i4_LQ_LCRFT_c78645/f1p4/3610|i2_LQ_LCRFT_c79446/f1p0/2585|i2_HQ_LCRFT_c9058/f6p0/2502|i1_LQ_LCRFT_c39628/f1p2/1690|i5_LQ_LCRFT_c13995/f1p5/4744|i4_LQ_LCRFT_c55612/f1p1/3476|i5_LQ_LCRFT_c3920/f1p6/4788|i5_LQ_LCRFT_c11176/f1p0/4578|i5_HQ_LCRFT_c22223/f2p0/4575|i2_LQ_LCRFT_c92520/f1p4/2694|i4_LQ_LCRFT_c46100/f1p0/3294|i0_LQ_LCRFT_c15065/f1p0/711|i3_LQ_LCRFT_c10570/f1p0/2552|i4_LQ_LCRFT_c76984/f1p0/3190|i2_LQ_LCRFT_c6831/f1p2/2957|i1_LQ_LCRFT_c41183/f1p0/1283|i1_LQ_LCRFT_c4356/f1p9/1611|i2_LQ_LCRFT_c92983/f1p3/2842|i5_HQ_LCRFT_c17804/f5p0/4585|i1_LQ_LCRFT_c83221/f1p3/945|i1_HQ_LCRFT_c43559/f3p4/1305|i4_LQ_LCRFT_c55835/f1p2/3407|i5_LQ_LCRFT_c10678/f1p0/4809|i2_LQ_LCRFT_c53265/f1p0/2850|i3_HQ_LCRFT_c1652/f13p0/2581|i4_LQ_LCRFT_c43503/f1p0/3902|i5_LQ_LCRFT_c9696/f1p0/4812|i1_LQ_LCRFT_c19099/f1p3/1611|i3_LQ_LCRFT_c94756/f1p0/2719|i1_LQ_LCRFT_c35150/f1p5/1713|i4_LQ_LCRFT_c36252/f1p0/3842|i1_LQ_LCRFT_c172152/f1p0/1610|i2_HQ_LCRFT_c51202/f3p0/2239|i4_LQ_LCRFT_c79984/f1p0/3087|i1_LQ_LCRFT_c143029/f1p0/1770|i2_LQ_LCRFT_c74300/f1p21/2842|i5_LQ_LCRFT_c20131/f1p0/4401|i5_LQ_LCRFT_c11936/f1p1/4635|i2_LQ_LCRFT_c74827/f1p3/2386|i2_LQ_LCRFT_c90935/f1p0/2671|i5_HQ_LCRFT_c18416/f2p0/4527|i1_LQ_LCRFT_c2952/f1p4/1512|i4_HQ_LCRFT_c12489/f2p139/3331|i4_LQ_LCRFT_c59035/f1p0/3807|i4_LQ_LCRFT_c14758/f1p6/3450|i3_LQ_LCRFT_c73348/f1p0/2895|i2_LQ_LCRFT_c44569/f1p0/2786|i4_LQ_LCRFT_c56836/f1p26/3893|i4_LQ_LCRFT_c19885/f1p0/3962|i4_LQ_LCRFT_c2741/f1p4/3110|i1_LQ_LCRFT_c52941/f1p3/1214|i1_HQ_LCRFT_c49054/f22p2/1477|i4_LQ_LCRFT_c74846/f1p3/3765|i5_LQ_LCRFT_c19087/f1p0/4575|i1_LQ_LCRFT_c220560/f1p1/971|i5_HQ_LCRFT_c478/f5p0/4463|i1_LQ_LCRFT_c168506/f1p6/1892|i1_LQ_LCRFT_c149617/f1p7/1043|i4_HQ_LCRFT_c88245/f35p0/3213|i1_LQ_LCRFT_c59096/f1p4/1527|i3_LQ_LCRFT_c20270/f1p0/2545|i3_LQ_LCRFT_c55112/f1p54/2767|i3_HQ_LCRFT_c51295/f3p0/2873|i2_LQ_LCRFT_c46794/f1p0/2097|i1_LQ_LCRFT_c61032/f1p9/2018|i3_LQ_LCRFT_c7105/f1p0/2706|i0_LQ_LCRFT_c267196/f1p0/810|i5_HQ_LCRFT_c22254/f20p0/4128|i1_LQ_LCRFT_c138664/f1p17/1215|i2_LQ_LCRFT_c113366/f1p0/2727|i1_HQ_LCRFT_c28006/f4p6/1676|i4_HQ_LCRFT_c18998/f2p0/3359|i7_LQ_LCRFT_c616/f1p3/6176|i2_LQ_LCRFT_c41325/f1p3/2390|i0_LQ_LCRFT_c35678/f1p13/833|i4_LQ_LCRFT_c71800/f1p4/3202|i4_HQ_LCRFT_c50222/f8p0/3385|i6_LQ_LCRFT_c528/f1p0/5636|i4_HQ_LCRFT_c17984/f3p1/3355|i2_LQ_LCRFT_c53778/f1p0/2713|i4_LQ_LCRFT_c45818/f1p0/3086|i1_HQ_LCRFT_c118919/f2p3/1681|i2_LQ_LCRFT_c13273/f4p2/2493|i2_LQ_LCRFT_c9530/f1p0/2530|i4_LQ_LCRFT_c42343/f1p0/3264|i2_LQ_LCRFT_c53653/f1p0/2694|i2_LQ_LCRFT_c35408/f1p0/2968|i1_LQ_LCRFT_c22159/f1p2/1906|i2_LQ_LCRFT_c74390/f1p6/2767|i1_HQ_LCRFT_c206206/f5p3/1673|i1_HQ_LCRFT_c20733/f4p3/1135|i4_LQ_LCRFT_c10969/f1p0/3768|i4_LQ_LCRFT_c44697/f1p4/3528|i5_LQ_LCRFT_c3357/f1p2/4774|i5_LQ_LCRFT_c13170/f1p5/4676|i3_HQ_LCRFT_c18359/f2p8/2916|i2_HQ_LCRFT_c27695/f2p7/2871|i1_LQ_LCRFT_c118254/f1p2/1644|i5_LQ_LCRFT_c12561/f1p4/4552|i3_HQ_LCRFT_c42694/f2p1/2930|i1_LQ_LCRFT_c161084/f1p1/1497|i5_LQ_LCRFT_c7884/f1p0/4520|i5_LQ_LCRFT_c18153/f1p3/4666|i5_HQ_LCRFT_c1054/f5p24/4729|i4_LQ_LCRFT_c54829/f1p0/3546</v>
          </cell>
          <cell r="I11" t="str">
            <v>http://www.genome.jp/kegg-bin/show_pathway?ko04712/K10143%09red/K12118%09red/K16241%09red/K12133%09red/K03097%09red/K00660%09red/K12119%09red/K16166%09red/K12115%09red/K12120%09red/K12127%09red/K03115%09red/K12125%09red/K12124%09red/K12130%09red/K12129%09red/K16240%09red/K12126%09red</v>
          </cell>
        </row>
        <row r="12">
          <cell r="A12" t="str">
            <v>Lysine degradation</v>
          </cell>
          <cell r="B12" t="str">
            <v>KEGG PATHWAY</v>
          </cell>
          <cell r="C12" t="str">
            <v>ko00310</v>
          </cell>
          <cell r="D12">
            <v>130</v>
          </cell>
          <cell r="E12">
            <v>457</v>
          </cell>
          <cell r="F12">
            <v>3.0520693377200001E-3</v>
          </cell>
          <cell r="G12">
            <v>5.3629218362900001E-2</v>
          </cell>
          <cell r="H12" t="str">
            <v>i0_LQ_LCRFT_c282303/f1p0/584|i4_LQ_LCRFT_c4690/f1p0/3803|i3_LQ_LCRFT_c24819/f1p0/2322|i1_HQ_LCRFT_c206799/f3p0/1894|i2_LQ_LCRFT_c103533/f1p0/2080|i4_HQ_LCRFT_c2297/f4p0/3685|i4_LQ_LCRFT_c44641/f1p0/3586|i4_LQ_LCRFT_c57359/f1p3/3647|i5_LQ_LCRFT_c20459/f1p3/4749|i2_LQ_LCRFT_c92904/f1p33/2940|i1_LQ_LCRFT_c26530/f1p7/1847|i3_LQ_LCRFT_c44418/f1p0/2254|i4_HQ_LCRFT_c5457/f2p1/3354|i2_LQ_LCRFT_c56173/f1p0/2162|i3_LQ_LCRFT_c93238/f1p1/2756|i4_LQ_LCRFT_c28664/f1p0/3615|i4_LQ_LCRFT_c61219/f1p0/3816|i4_LQ_LCRFT_c58429/f1p1/3695|i3_HQ_LCRFT_c106992/f7p0/2179|i1_LQ_LCRFT_c163918/f1p11/1326|i4_LQ_LCRFT_c62478/f1p0/3569|i5_LQ_LCRFT_c20220/f1p7/4720|i3_LQ_LCRFT_c14895/f1p0/2844|i1_LQ_LCRFT_c41845/f1p8/1969|i1_LQ_LCRFT_c161231/f1p7/1904|i2_LQ_LCRFT_c52211/f1p0/2609|i2_LQ_LCRFT_c41190/f1p1/2130|i1_HQ_LCRFT_c184654/f12p8/1955|i1_LQ_LCRFT_c11270/f1p2/1209|i1_LQ_LCRFT_c71065/f1p0/1716|i3_LQ_LCRFT_c22391/f1p0/2303|i1_LQ_LCRFT_c76909/f1p31/960|i3_LQ_LCRFT_c94103/f1p1/2230|i4_HQ_LCRFT_c87351/f10p0/3070|i2_LQ_LCRFT_c24240/f1p0/2732|i4_LQ_LCRFT_c37971/f1p2/3759|i3_LQ_LCRFT_c14478/f1p0/2922|i4_LQ_LCRFT_c8063/f1p1/3884|i3_LQ_LCRFT_c40671/f1p2/2659|i2_LQ_LCRFT_c98307/f1p0/2902|i4_HQ_LCRFT_c12005/f8p0/3380|i2_LQ_LCRFT_c42247/f1p0/2380|i1_HQ_LCRFT_c27645/f2p5/1594|i4_HQ_LCRFT_c2402/f3p0/3908|i1_LQ_LCRFT_c221501/f1p1/1028|i4_LQ_LCRFT_c28373/f1p21/3357|i4_LQ_LCRFT_c54573/f1p0/3210|i2_LQ_LCRFT_c15838/f1p2/2051|i1_LQ_LCRFT_c39948/f1p8/1886|i5_LQ_LCRFT_c6312/f1p0/4873|i2_LQ_LCRFT_c55121/f1p0/2365|i1_HQ_LCRFT_c205359/f137p7/1875|i2_LQ_LCRFT_c27937/f1p0/2219|i5_LQ_LCRFT_c2497/f1p0/4487|i1_LQ_LCRFT_c96758/f1p4/1903|i1_HQ_LCRFT_c28897/f9p0/1700|i2_LQ_LCRFT_c78520/f1p3/2938|i1_LQ_LCRFT_c51879/f1p14/1862|i4_LQ_LCRFT_c40928/f1p0/3593|i1_LQ_LCRFT_c58233/f1p6/1881|i1_LQ_LCRFT_c161718/f1p1/1633|i4_LQ_LCRFT_c76085/f1p1/3162|i3_HQ_LCRFT_c119253/f12p1/3010|i4_LQ_LCRFT_c81299/f1p0/3663|i3_LQ_LCRFT_c75037/f1p6/2863|i1_LQ_LCRFT_c75329/f1p5/1711|i4_HQ_LCRFT_c23245/f2p7/3976|i2_LQ_LCRFT_c56619/f1p0/2771|i4_LQ_LCRFT_c66366/f1p0/3534|i4_LQ_LCRFT_c39847/f1p3/3233|i2_LQ_LCRFT_c94993/f1p0/2367|i4_HQ_LCRFT_c87950/f3p0/3512|i5_LQ_LCRFT_c7441/f1p2/4096|i3_HQ_LCRFT_c41109/f2p0/2148|i4_LQ_LCRFT_c62685/f1p0/3119|i4_HQ_LCRFT_c23385/f5p0/3720|i2_LQ_LCRFT_c52447/f1p0/2494|i4_HQ_LCRFT_c28101/f3p1/3226|i1_LQ_LCRFT_c6195/f1p6/1725|i5_LQ_LCRFT_c21732/f1p1/4012|i1_LQ_LCRFT_c206161/f1p6/2032|i10_LQ_LCRFT_c0/f1p0/9306|i5_HQ_LCRFT_c1188/f3p0/4146|i4_LQ_LCRFT_c75932/f1p2/3310|i4_HQ_LCRFT_c52598/f3p0/3594|i4_HQ_LCRFT_c50401/f2p0/3069|i1_LQ_LCRFT_c71138/f1p9/1939|i1_LQ_LCRFT_c36205/f1p4/1987|i1_HQ_LCRFT_c207690/f153p8/1843|i1_LQ_LCRFT_c41838/f1p2/1546|i1_HQ_LCRFT_c3873/f6p5/1903|i3_LQ_LCRFT_c111578/f1p0/2540|i1_LQ_LCRFT_c89478/f1p5/1610|i4_LQ_LCRFT_c39139/f1p4/3614|i4_LQ_LCRFT_c21049/f1p0/3130|i3_LQ_LCRFT_c79680/f1p0/2128|i1_HQ_LCRFT_c204622/f3p7/1588|i1_LQ_LCRFT_c21088/f1p13/1680|i4_LQ_LCRFT_c35175/f1p0/3638|i4_HQ_LCRFT_c87078/f3p0/3331|i5_LQ_LCRFT_c19586/f1p0/4254|i1_LQ_LCRFT_c162563/f1p12/1881|i4_LQ_LCRFT_c23553/f1p0/3436|i3_LQ_LCRFT_c22103/f1p1/2434|i3_HQ_LCRFT_c102072/f3p0/2098|i3_LQ_LCRFT_c14133/f1p0/2421|i1_LQ_LCRFT_c57211/f1p2/1652|i1_HQ_LCRFT_c57180/f3p0/1776|i3_LQ_LCRFT_c21055/f1p0/2127|i4_LQ_LCRFT_c80838/f1p0/3431|i4_LQ_LCRFT_c23809/f1p0/3660|i5_LQ_LCRFT_c19204/f1p0/4134|i3_LQ_LCRFT_c54747/f1p2/2800|i4_LQ_LCRFT_c26333/f1p0/3820|i1_LQ_LCRFT_c169503/f1p5/1449|i5_LQ_LCRFT_c4296/f1p7/4284|i1_LQ_LCRFT_c78390/f1p1/1843|i1_LQ_LCRFT_c26171/f1p13/1775|i2_LQ_LCRFT_c96983/f1p8/2741|i3_LQ_LCRFT_c85196/f1p0/2036|i1_LQ_LCRFT_c53946/f1p14/1626|i1_LQ_LCRFT_c150055/f1p1/1720|i4_LQ_LCRFT_c8725/f1p0/3664|i2_HQ_LCRFT_c114952/f2p0/2078|i5_HQ_LCRFT_c1011/f4p0/4410|i4_HQ_LCRFT_c51528/f3p0/3811|i1_HQ_LCRFT_c9964/f11p0/1673|i4_HQ_LCRFT_c32814/f4p0/3950|i3_LQ_LCRFT_c61372/f1p0/2726|i1_LQ_LCRFT_c23569/f3p3/1856</v>
          </cell>
          <cell r="I12" t="str">
            <v>http://www.genome.jp/kegg-bin/show_pathway?ko00310/K11423%09red/K18826%09red/K00658%09red/K00164%09red/K00306%09red/K14157%09red/K00128%09red/K11420%09red/K14085%09red/K00626%09red</v>
          </cell>
        </row>
        <row r="13">
          <cell r="A13" t="str">
            <v>Sphingolipid metabolism</v>
          </cell>
          <cell r="B13" t="str">
            <v>KEGG PATHWAY</v>
          </cell>
          <cell r="C13" t="str">
            <v>ko00600</v>
          </cell>
          <cell r="D13">
            <v>96</v>
          </cell>
          <cell r="E13">
            <v>325</v>
          </cell>
          <cell r="F13">
            <v>4.1572910629200004E-3</v>
          </cell>
          <cell r="G13">
            <v>6.00308021178E-2</v>
          </cell>
          <cell r="H13" t="str">
            <v>i1_LQ_LCRFT_c60610/f1p2/1365|i4_LQ_LCRFT_c27711/f1p0/3853|i2_LQ_LCRFT_c55349/f1p0/2156|i1_HQ_LCRFT_c184390/f6p2/1697|i1_LQ_LCRFT_c6062/f2p1/1786|i3_LQ_LCRFT_c77780/f1p0/2514|i4_HQ_LCRFT_c26565/f2p0/3610|i2_HQ_LCRFT_c60542/f2p2/2623|i3_LQ_LCRFT_c71036/f1p1/2394|i5_LQ_LCRFT_c16301/f1p0/4021|i2_LQ_LCRFT_c39653/f1p0/2793|i2_LQ_LCRFT_c10782/f1p0/2605|i3_LQ_LCRFT_c73530/f1p0/2137|i3_HQ_LCRFT_c88279/f3p1/2147|i1_LQ_LCRFT_c10906/f1p9/2025|i1_LQ_LCRFT_c136637/f1p5/2010|i1_LQ_LCRFT_c143291/f1p1/1262|i4_HQ_LCRFT_c14317/f13p0/3304|i4_LQ_LCRFT_c7052/f1p1/3487|i1_LQ_LCRFT_c44480/f1p2/1980|i1_HQ_LCRFT_c43195/f5p1/1556|i2_LQ_LCRFT_c90675/f1p0/2429|i3_LQ_LCRFT_c19790/f1p0/2313|i1_LQ_LCRFT_c168595/f1p6/2007|i4_LQ_LCRFT_c22591/f1p0/3420|i3_LQ_LCRFT_c34220/f1p0/2886|i4_LQ_LCRFT_c13900/f1p0/3616|i1_LQ_LCRFT_c15956/f1p6/1106|i1_LQ_LCRFT_c69040/f1p0/1651|i3_HQ_LCRFT_c90137/f3p0/2709|i4_HQ_LCRFT_c86664/f5p0/3036|i1_HQ_LCRFT_c183839/f20p3/1195|i4_LQ_LCRFT_c26083/f1p3/3335|i1_HQ_LCRFT_c1538/f6p3/1821|i0_LQ_LCRFT_c10784/f1p5/947|i4_LQ_LCRFT_c35866/f1p0/3114|i1_HQ_LCRFT_c58683/f2p3/1229|i1_LQ_LCRFT_c169271/f1p4/1475|i3_LQ_LCRFT_c96007/f1p8/2680|i4_LQ_LCRFT_c78324/f1p1/3412|i0_LQ_LCRFT_c67069/f1p0/917|i4_LQ_LCRFT_c74678/f1p0/3828|i1_LQ_LCRFT_c92266/f1p1/1661|i2_HQ_LCRFT_c106514/f13p0/2654|i1_LQ_LCRFT_c90770/f1p9/1926|i4_LQ_LCRFT_c54918/f1p1/3765|i0_LQ_LCRFT_c21532/f1p0/704|i4_LQ_LCRFT_c8359/f1p2/3518|i1_LQ_LCRFT_c138832/f1p5/1913|i1_LQ_LCRFT_c137408/f1p9/2009|i1_LQ_LCRFT_c3161/f1p1/1557|i3_LQ_LCRFT_c74584/f1p3/2912|i1_LQ_LCRFT_c103406/f1p3/1020|i1_LQ_LCRFT_c219943/f1p2/1001|i4_LQ_LCRFT_c75575/f1p0/3093|i2_LQ_LCRFT_c39545/f1p0/2653|i2_HQ_LCRFT_c119481/f13p0/2854|i1_LQ_LCRFT_c167853/f1p2/2002|i4_LQ_LCRFT_c11245/f1p0/3243|i1_LQ_LCRFT_c11418/f1p2/1738|i2_LQ_LCRFT_c19974/f1p10/2449|i1_LQ_LCRFT_c4254/f1p4/1371|i1_LQ_LCRFT_c28490/f1p2/1852|i4_LQ_LCRFT_c48393/f1p5/3022|i1_HQ_LCRFT_c24196/f2p5/1957|i2_LQ_LCRFT_c37089/f1p0/2717|i1_LQ_LCRFT_c114849/f1p2/1700|i6_LQ_LCRFT_c1764/f1p0/5512|i1_LQ_LCRFT_c60062/f1p1/1420|i3_LQ_LCRFT_c110694/f1p0/2706|i1_HQ_LCRFT_c181156/f2p4/1729|i4_HQ_LCRFT_c5589/f2p0/3508|i3_LQ_LCRFT_c78510/f1p0/2709|i2_LQ_LCRFT_c97782/f1p16/2977|i5_LQ_LCRFT_c16993/f1p0/4029|i4_LQ_LCRFT_c28604/f1p0/3753|i4_LQ_LCRFT_c54194/f1p0/3436|i1_LQ_LCRFT_c39192/f1p1/1662|i1_LQ_LCRFT_c95886/f1p1/1204|i2_LQ_LCRFT_c89960/f2p0/2626|i1_LQ_LCRFT_c192746/f1p2/1751|i1_LQ_LCRFT_c164771/f1p2/1764|i1_LQ_LCRFT_c27102/f1p2/1769|i2_LQ_LCRFT_c18563/f1p0/2136|i6_LQ_LCRFT_c4577/f1p0/5030|i3_LQ_LCRFT_c66535/f1p0/2091|i1_LQ_LCRFT_c113612/f1p6/1644|i3_LQ_LCRFT_c74414/f1p3/2595|i2_LQ_LCRFT_c26780/f1p8/2278|i4_LQ_LCRFT_c56675/f1p0/4016|i4_HQ_LCRFT_c6606/f2p0/3411|i4_LQ_LCRFT_c86209/f1p0/3768|i3_LQ_LCRFT_c40873/f1p0/2245|i4_LQ_LCRFT_c9986/f1p3/3234|i4_LQ_LCRFT_c59868/f1p1/3735|i5_LQ_LCRFT_c7047/f1p1/4567</v>
          </cell>
          <cell r="I13" t="str">
            <v>http://www.genome.jp/kegg-bin/show_pathway?ko00600/K01190%09red/K17108%09red/K12309%09red/K04713%09red/K04712%09red/K04711%09red/K04710%09red/K04715%09red/K07407%09red/K01634%09red/K04708%09red/K00654%09red/K12349%09red</v>
          </cell>
        </row>
        <row r="14">
          <cell r="A14" t="str">
            <v>Glycolysis / Gluconeogenesis</v>
          </cell>
          <cell r="B14" t="str">
            <v>KEGG PATHWAY</v>
          </cell>
          <cell r="C14" t="str">
            <v>ko00010</v>
          </cell>
          <cell r="D14">
            <v>289</v>
          </cell>
          <cell r="E14">
            <v>1131</v>
          </cell>
          <cell r="F14">
            <v>4.3924977159299997E-3</v>
          </cell>
          <cell r="G14">
            <v>6.00308021178E-2</v>
          </cell>
          <cell r="H14" t="str">
            <v>i1_HQ_LCRFT_c208974/f3p5/1769|i2_HQ_LCRFT_c107368/f11p0/2514|i3_LQ_LCRFT_c61292/f1p0/2578|i3_LQ_LCRFT_c23732/f1p0/2154|i1_LQ_LCRFT_c194722/f1p9/1319|i1_HQ_LCRFT_c3671/f2p4/1703|i1_HQ_LCRFT_c25352/f2p1/1297|i3_HQ_LCRFT_c63499/f2p0/2047|i1_LQ_LCRFT_c25931/f1p9/1919|i3_LQ_LCRFT_c78965/f1p0/2654|i3_LQ_LCRFT_c90840/f1p0/2655|i2_LQ_LCRFT_c103533/f1p0/2080|i0_LQ_LCRFT_c282303/f1p0/584|i2_LQ_LCRFT_c3528/f1p0/2169|i5_LQ_LCRFT_c20014/f1p0/4515|i2_LQ_LCRFT_c27937/f1p0/2219|i1_LQ_LCRFT_c79328/f1p1/1455|i1_LQ_LCRFT_c57211/f1p2/1652|i1_HQ_LCRFT_c74372/f2p0/1508|i2_LQ_LCRFT_c104547/f1p0/2044|i3_HQ_LCRFT_c29957/f2p0/2065|i3_LQ_LCRFT_c4675/f1p0/2387|i1_LQ_LCRFT_c14595/f1p1/1194|i1_HQ_LCRFT_c13125/f3p7/1538|i4_LQ_LCRFT_c57359/f1p3/3647|i2_LQ_LCRFT_c61439/f1p0/2440|i1_HQ_LCRFT_c57180/f3p0/1776|i1_LQ_LCRFT_c192028/f1p3/1567|i1_HQ_LCRFT_c204840/f51p6/1517|i3_LQ_LCRFT_c75737/f1p0/2559|i1_LQ_LCRFT_c111498/f1p6/1427|i1_HQ_LCRFT_c206507/f11p3/1111|i1_LQ_LCRFT_c26530/f1p7/1847|i2_LQ_LCRFT_c5731/f1p1/2650|i3_LQ_LCRFT_c93689/f1p5/2196|i2_HQ_LCRFT_c33982/f2p5/2250|i2_LQ_LCRFT_c93160/f1p5/2469|i1_LQ_LCRFT_c23496/f1p1/1838|i2_HQ_LCRFT_c86922/f7p0/2073|i3_LQ_LCRFT_c24819/f1p0/2322|i2_LQ_LCRFT_c55121/f1p0/2365|i1_LQ_LCRFT_c172297/f1p10/1940|i3_HQ_LCRFT_c102072/f3p0/2098|i4_LQ_LCRFT_c61219/f1p0/3816|i1_LQ_LCRFT_c4784/f1p11/2645|i7_LQ_LCRFT_c1073/f1p3/6703|i1_LQ_LCRFT_c163918/f1p11/1326|i4_LQ_LCRFT_c75548/f1p0/3148|i3_LQ_LCRFT_c84619/f1p0/2020|i2_LQ_LCRFT_c81906/f1p0/2174|i1_HQ_LCRFT_c2065/f2p0/1804|i2_HQ_LCRFT_c67577/f2p0/2129|i1_HQ_LCRFT_c206799/f3p0/1894|i1_HQ_LCRFT_c70132/f4p0/1602|i3_LQ_LCRFT_c36835/f1p0/2899|i2_LQ_LCRFT_c92814/f1p0/2483|i1_LQ_LCRFT_c78213/f1p10/1469|i3_LQ_LCRFT_c119000/f1p0/2021|i1_HQ_LCRFT_c114365/f3p9/1535|i4_LQ_LCRFT_c7163/f1p0/3777|i5_HQ_LCRFT_c2064/f2p0/4114|i1_LQ_LCRFT_c113035/f1p1/1913|i1_LQ_LCRFT_c2564/f1p8/1942|i2_LQ_LCRFT_c75247/f1p1/2653|i1_LQ_LCRFT_c73910/f1p2/1762|i1_LQ_LCRFT_c41845/f1p8/1969|i1_LQ_LCRFT_c161231/f1p7/1904|i1_LQ_LCRFT_c13812/f1p7/1679|i1_HQ_LCRFT_c43264/f6p0/1962|i2_LQ_LCRFT_c41190/f1p1/2130|i1_HQ_LCRFT_c184654/f12p8/1955|i1_LQ_LCRFT_c219850/f1p3/1008|i1_LQ_LCRFT_c11270/f1p2/1209|i1_LQ_LCRFT_c71065/f1p0/1716|i2_LQ_LCRFT_c80354/f1p0/2222|i1_LQ_LCRFT_c119229/f1p3/1822|i3_LQ_LCRFT_c22391/f1p0/2303|i4_LQ_LCRFT_c91905/f1p0/3029|i3_LQ_LCRFT_c94103/f1p1/2230|i4_HQ_LCRFT_c87351/f10p0/3070|i2_LQ_LCRFT_c24240/f1p0/2732|i0_LQ_LCRFT_c101249/f1p0/662|i2_LQ_LCRFT_c37270/f1p0/2645|i4_LQ_LCRFT_c37971/f1p2/3759|i2_LQ_LCRFT_c110105/f1p0/2507|i3_LQ_LCRFT_c14478/f1p0/2922|i1_HQ_LCRFT_c40878/f3p2/1667|i1_HQ_LCRFT_c55962/f2p0/1549|i3_LQ_LCRFT_c2625/f1p1/2653|i2_LQ_LCRFT_c75537/f1p0/2478|i5_LQ_LCRFT_c9814/f1p0/4368|i1_LQ_LCRFT_c23989/f2p6/1792|i1_LQ_LCRFT_c78390/f1p1/1843|i1_LQ_LCRFT_c179427/f1p3/1096|i3_LQ_LCRFT_c40341/f1p0/2424|i1_HQ_LCRFT_c124008/f2p3/1152|i1_HQ_LCRFT_c2125/f7p2/1587|i1_LQ_LCRFT_c56150/f1p13/1445|i4_HQ_LCRFT_c12005/f8p0/3380|i1_LQ_LCRFT_c84498/f1p7/1012|i1_LQ_LCRFT_c54749/f1p0/1590|i2_LQ_LCRFT_c42247/f1p0/2380|i2_LQ_LCRFT_c41701/f1p2/2224|i2_LQ_LCRFT_c6089/f1p4/2598|i3_HQ_LCRFT_c107275/f2p0/2101|i2_HQ_LCRFT_c21016/f2p0/2618|i5_LQ_LCRFT_c12486/f1p0/4124|i2_LQ_LCRFT_c70811/f1p0/2717|i4_LQ_LCRFT_c54573/f1p0/3210|i4_LQ_LCRFT_c11087/f1p2/3407|i1_HQ_LCRFT_c160915/f4p1/1948|i4_LQ_LCRFT_c62364/f1p0/3105|i1_LQ_LCRFT_c168349/f1p7/1182|i2_LQ_LCRFT_c15838/f1p2/2051|i6_LQ_LCRFT_c1939/f1p0/5547|i2_LQ_LCRFT_c28832/f1p4/2616|i1_HQ_LCRFT_c2554/f6p2/1938|i1_HQ_LCRFT_c815/f23p4/1215|i2_HQ_LCRFT_c18464/f2p7/2205|i1_LQ_LCRFT_c39948/f1p8/1886|i3_LQ_LCRFT_c15640/f1p0/2082|i1_LQ_LCRFT_c93034/f1p3/1378|i3_LQ_LCRFT_c93112/f1p0/2134|i1_LQ_LCRFT_c121439/f1p5/1940|i1_HQ_LCRFT_c96024/f4p0/1790|i2_LQ_LCRFT_c52211/f1p0/2609|i1_HQ_LCRFT_c205359/f137p7/1875|i3_LQ_LCRFT_c22735/f1p1/2530|i1_LQ_LCRFT_c35246/f1p0/1559|i3_LQ_LCRFT_c12435/f1p0/2336|i3_LQ_LCRFT_c101766/f4p0/2089|i2_LQ_LCRFT_c52394/f1p0/2979|i1_HQ_LCRFT_c28897/f9p0/1700|i2_LQ_LCRFT_c74543/f1p2/2280|i1_LQ_LCRFT_c51879/f1p14/1862|i4_LQ_LCRFT_c40928/f1p0/3593|i2_LQ_LCRFT_c99480/f1p2/2103|i1_LQ_LCRFT_c188063/f1p3/1996|i1_LQ_LCRFT_c42281/f1p4/1868|i1_LQ_LCRFT_c58233/f1p6/1881|i1_LQ_LCRFT_c44018/f1p3/1827|i2_LQ_LCRFT_c70240/f1p3/2586|i1_LQ_LCRFT_c168550/f1p0/1691|i2_LQ_LCRFT_c65852/f1p2/2938|i3_LQ_LCRFT_c25003/f1p2/2781|i1_LQ_LCRFT_c54752/f1p0/1344|i2_LQ_LCRFT_c19207/f1p4/2772|i1_LQ_LCRFT_c111720/f1p0/1957|i1_HQ_LCRFT_c15015/f2p1/1931|i2_LQ_LCRFT_c102798/f1p0/2080|i1_HQ_LCRFT_c116186/f2p0/1240|i2_LQ_LCRFT_c9124/f1p0/3019|i2_HQ_LCRFT_c115137/f3p9/2068|i2_LQ_LCRFT_c36805/f1p2/2584|i3_LQ_LCRFT_c25686/f1p7/2395|i1_LQ_LCRFT_c161718/f1p1/1633|i4_LQ_LCRFT_c13295/f1p1/3149|i1_LQ_LCRFT_c72486/f1p1/1308|i2_LQ_LCRFT_c35861/f1p1/2891|i4_LQ_LCRFT_c56612/f1p0/3172|i2_LQ_LCRFT_c92904/f1p33/2940|i1_LQ_LCRFT_c26105/f1p0/1544|i1_LQ_LCRFT_c194692/f1p2/1424|i1_HQ_LCRFT_c207690/f153p8/1843|i3_LQ_LCRFT_c93503/f1p8/2247|i1_LQ_LCRFT_c116952/f1p2/1587|i1_LQ_LCRFT_c98803/f1p0/1552|i2_LQ_LCRFT_c3304/f1p0/2290|i2_LQ_LCRFT_c61765/f1p0/2505|i5_LQ_LCRFT_c13810/f1p1/4199|i4_LQ_LCRFT_c13738/f1p1/3186|i1_LQ_LCRFT_c116429/f1p5/1914|i2_LQ_LCRFT_c15269/f1p0/2008|i4_HQ_LCRFT_c13391/f8p1/3157|i2_LQ_LCRFT_c4816/f1p10/2576|i1_LQ_LCRFT_c162064/f1p0/1928|i1_LQ_LCRFT_c11870/f1p2/1744|i3_HQ_LCRFT_c82147/f3p0/2071|i4_LQ_LCRFT_c53911/f1p0/3564|i4_LQ_LCRFT_c62403/f1p0/3386|i1_HQ_LCRFT_c12705/f4p1/1822|i1_HQ_LCRFT_c92408/f2p4/1189|i4_LQ_LCRFT_c76085/f1p1/3162|i2_HQ_LCRFT_c14611/f2p5/2114|i2_LQ_LCRFT_c94993/f1p0/2367|i0_LQ_LCRFT_c132737/f1p2/981|i3_HQ_LCRFT_c41109/f2p0/2148|i1_HQ_LCRFT_c133623/f84p0/1501|i1_HQ_LCRFT_c182974/f60p9/1929|i1_LQ_LCRFT_c19841/f1p0/1846|i2_LQ_LCRFT_c80292/f1p0/2207|i2_LQ_LCRFT_c52447/f1p0/2494|i2_HQ_LCRFT_c49581/f27p0/2183|i2_LQ_LCRFT_c125545/f1p0/2010|i1_HQ_LCRFT_c207594/f15p2/1562|i1_LQ_LCRFT_c52908/f1p9/1890|i1_LQ_LCRFT_c194506/f1p3/1320|i2_LQ_LCRFT_c93373/f1p0/2168|i1_LQ_LCRFT_c206161/f1p6/2032|i3_HQ_LCRFT_c106992/f7p0/2179|i1_LQ_LCRFT_c84758/f1p9/1715|i1_HQ_LCRFT_c205695/f11p7/1564|i4_LQ_LCRFT_c9154/f1p0/3299|i1_HQ_LCRFT_c206565/f10p4/1814|i3_LQ_LCRFT_c63867/f1p0/2083|i1_LQ_LCRFT_c24163/f1p3/1371|i3_LQ_LCRFT_c7478/f1p29/2946|i1_LQ_LCRFT_c71138/f1p9/1939|i1_HQ_LCRFT_c28020/f8p1/1322|i2_LQ_LCRFT_c5241/f1p0/2282|i3_LQ_LCRFT_c18584/f1p0/2342|i3_LQ_LCRFT_c126577/f1p0/2009|i1_LQ_LCRFT_c4661/f1p10/1602|i2_LQ_LCRFT_c5827/f1p1/2500|i1_HQ_LCRFT_c88984/f5p0/1509|i1_HQ_LCRFT_c96211/f4p1/1810|i3_LQ_LCRFT_c57434/f1p0/2546|i1_LQ_LCRFT_c135369/f1p4/1377|i3_LQ_LCRFT_c37085/f1p0/2876|i3_LQ_LCRFT_c111578/f1p0/2540|i1_LQ_LCRFT_c140681/f1p9/1371|i2_HQ_LCRFT_c59540/f2p0/2815|i5_LQ_LCRFT_c6312/f1p0/4873|i3_LQ_LCRFT_c96162/f1p11/2631|i3_HQ_LCRFT_c38737/f4p6/2393|i2_LQ_LCRFT_c23631/f1p0/2621|i3_LQ_LCRFT_c79680/f1p0/2128|i3_LQ_LCRFT_c36285/f1p0/2820|i2_LQ_LCRFT_c98569/f1p23/2216|i4_LQ_LCRFT_c44924/f1p0/3568|i1_LQ_LCRFT_c5165/f1p3/1382|i4_LQ_LCRFT_c21049/f1p0/3130|i2_LQ_LCRFT_c56308/f2p0/2525|i2_LQ_LCRFT_c75925/f1p0/2494|i1_LQ_LCRFT_c21088/f1p13/1680|i2_HQ_LCRFT_c119027/f5p3/2139|i1_HQ_LCRFT_c66497/f2p0/1557|i2_LQ_LCRFT_c20114/f1p1/2175|i1_LQ_LCRFT_c162563/f1p12/1881|i1_LQ_LCRFT_c58633/f1p4/1843|i1_LQ_LCRFT_c11488/f1p7/1602|i3_LQ_LCRFT_c22103/f1p1/2434|i2_LQ_LCRFT_c60356/f1p0/2639|i4_LQ_LCRFT_c41644/f1p0/3138|i5_HQ_LCRFT_c1810/f2p1/4322|i2_LQ_LCRFT_c55705/f1p0/2229|i2_LQ_LCRFT_c40827/f1p16/2184|i2_LQ_LCRFT_c23551/f1p0/2941|i1_LQ_LCRFT_c53981/f1p12/1409|i1_HQ_LCRFT_c90307/f2p4/1523|i2_LQ_LCRFT_c3974/f1p3/2187|i3_LQ_LCRFT_c90867/f1p2/2965|i4_LQ_LCRFT_c12134/f1p0/3290|i3_LQ_LCRFT_c74807/f1p3/2182|i3_LQ_LCRFT_c83496/f1p0/2051|i0_LQ_LCRFT_c13077/f1p11/776|i3_HQ_LCRFT_c1761/f2p0/2365|i4_HQ_LCRFT_c7333/f5p0/3680|i2_LQ_LCRFT_c125028/f1p1/2001|i2_HQ_LCRFT_c14587/f2p3/2171|i3_LQ_LCRFT_c46170/f1p0/2055|i1_HQ_LCRFT_c185395/f6p3/1589|i1_LQ_LCRFT_c26171/f1p13/1775|i4_LQ_LCRFT_c84889/f1p0/3022|i2_LQ_LCRFT_c41779/f1p0/2607|i3_LQ_LCRFT_c98452/f1p0/2942|i2_HQ_LCRFT_c118626/f6p0/2098|i3_LQ_LCRFT_c85196/f1p0/2036|i1_HQ_LCRFT_c208848/f2p6/1831|i3_LQ_LCRFT_c108349/f1p0/2312|i2_LQ_LCRFT_c71865/f1p0/2331|i2_LQ_LCRFT_c56894/f1p1/2594|i1_LQ_LCRFT_c15617/f1p10/1179|i5_LQ_LCRFT_c8115/f1p9/4785|i1_LQ_LCRFT_c150055/f1p1/1720|i2_HQ_LCRFT_c114952/f2p0/2078|i1_LQ_LCRFT_c36498/f1p2/1487|i1_LQ_LCRFT_c79004/f1p7/1654|i1_HQ_LCRFT_c9964/f11p0/1673|i1_LQ_LCRFT_c142258/f1p7/1802|i1_HQ_LCRFT_c74047/f2p8/1968|i2_LQ_LCRFT_c95996/f1p5/2371|i2_LQ_LCRFT_c78143/f1p1/2582|i1_HQ_LCRFT_c1588/f3p6/1941|i3_LQ_LCRFT_c92282/f1p0/2502|i3_LQ_LCRFT_c39968/f1p2/2301|i1_LQ_LCRFT_c54941/f1p2/1709|i3_LQ_LCRFT_c5020/f1p0/2572|i4_LQ_LCRFT_c37357/f1p0/3648</v>
          </cell>
          <cell r="I14" t="str">
            <v>http://www.genome.jp/kegg-bin/show_pathway?ko00010/K00850%09red/K01689%09red/K14085%09red/K18857%09red/K01623%09red/K01810%09red/K00873%09red/K00627%09red/K00134%09red/K00131%09red/K01835%09red/K01834%09red/K01895%09red/K00016%09red/K03103%09red/K00844%09red/K01792%09red/K03841%09red/K01610%09red/K00927%09red/K01803%09red/K00161%09red/K00162%09red/K00128%09red/K01785%09red/K01568%09red/K00382%09red/K00121%09red/K15633%09red</v>
          </cell>
        </row>
        <row r="15">
          <cell r="A15" t="str">
            <v>Pentose and glucuronate interconversions</v>
          </cell>
          <cell r="B15" t="str">
            <v>KEGG PATHWAY</v>
          </cell>
          <cell r="C15" t="str">
            <v>ko00040</v>
          </cell>
          <cell r="D15">
            <v>138</v>
          </cell>
          <cell r="E15">
            <v>499</v>
          </cell>
          <cell r="F15">
            <v>5.2788387373300001E-3</v>
          </cell>
          <cell r="G15">
            <v>6.4929716469099993E-2</v>
          </cell>
          <cell r="H15" t="str">
            <v>i1_LQ_LCRFT_c25054/f1p15/1999|i0_LQ_LCRFT_c282303/f1p0/584|i6_LQ_LCRFT_c4398/f1p0/5262|i2_HQ_LCRFT_c107147/f5p0/2239|i3_LQ_LCRFT_c24819/f1p0/2322|i1_HQ_LCRFT_c2139/f26p4/1829|i1_HQ_LCRFT_c206799/f3p0/1894|i2_LQ_LCRFT_c103533/f1p0/2080|i2_LQ_LCRFT_c27937/f1p0/2219|i2_LQ_LCRFT_c27592/f1p0/2757|i4_LQ_LCRFT_c14372/f1p12/3330|i4_LQ_LCRFT_c5334/f1p5/3681|i2_LQ_LCRFT_c92904/f1p33/2940|i1_LQ_LCRFT_c26530/f1p7/1847|i5_LQ_LCRFT_c7542/f1p0/4950|i2_LQ_LCRFT_c58963/f1p8/2470|i1_LQ_LCRFT_c74526/f1p1/1841|i3_HQ_LCRFT_c102072/f3p0/2098|i0_HQ_LCRFT_c107325/f2p0/431|i1_LQ_LCRFT_c163918/f1p11/1326|i3_LQ_LCRFT_c46442/f1p0/2030|i0_LQ_LCRFT_c136027/f2p0/652|i5_LQ_LCRFT_c7549/f1p0/4420|i1_LQ_LCRFT_c57859/f1p6/2033|i1_HQ_LCRFT_c40465/f2p4/1660|i1_LQ_LCRFT_c41845/f1p8/1969|i1_LQ_LCRFT_c161231/f1p7/1904|i2_LQ_LCRFT_c52211/f1p0/2609|i2_LQ_LCRFT_c41190/f1p1/2130|i1_HQ_LCRFT_c184654/f12p8/1955|i1_LQ_LCRFT_c11270/f1p2/1209|i1_LQ_LCRFT_c71065/f1p0/1716|i3_LQ_LCRFT_c97564/f1p0/2216|i3_LQ_LCRFT_c22391/f1p0/2303|i3_LQ_LCRFT_c94103/f1p1/2230|i4_HQ_LCRFT_c87351/f10p0/3070|i2_LQ_LCRFT_c24240/f1p0/2732|i3_LQ_LCRFT_c121898/f1p0/2207|i3_LQ_LCRFT_c14478/f1p0/2922|i4_LQ_LCRFT_c76511/f1p0/3521|i1_LQ_LCRFT_c58479/f1p1/1165|i0_LQ_LCRFT_c84913/f1p0/969|i2_LQ_LCRFT_c25013/f1p0/2880|i5_LQ_LCRFT_c8054/f1p0/4902|i2_LQ_LCRFT_c104165/f1p0/2088|i4_HQ_LCRFT_c12005/f8p0/3380|i4_HQ_LCRFT_c22120/f2p0/3154|i2_LQ_LCRFT_c42247/f1p0/2380|i1_LQ_LCRFT_c142145/f1p5/1776|i3_LQ_LCRFT_c38148/f1p0/2185|i4_LQ_LCRFT_c54573/f1p0/3210|i6_LQ_LCRFT_c730/f1p0/5164|i2_LQ_LCRFT_c15838/f1p2/2051|i3_LQ_LCRFT_c104244/f1p0/2237|i4_LQ_LCRFT_c23863/f1p0/3104|i5_LQ_LCRFT_c6312/f1p0/4873|i1_LQ_LCRFT_c51865/f1p14/1247|i2_LQ_LCRFT_c55121/f1p0/2365|i1_HQ_LCRFT_c205359/f137p7/1875|i1_HQ_LCRFT_c69289/f2p7/1960|i4_LQ_LCRFT_c57359/f1p3/3647|i1_HQ_LCRFT_c28897/f9p0/1700|i2_HQ_LCRFT_c49408/f19p0/2166|i1_LQ_LCRFT_c51879/f1p14/1862|i4_LQ_LCRFT_c40928/f1p0/3593|i1_HQ_LCRFT_c205260/f2p1/1574|i4_LQ_LCRFT_c29463/f1p0/3638|i3_LQ_LCRFT_c27715/f1p0/2545|i1_LQ_LCRFT_c22979/f1p0/1913|i1_LQ_LCRFT_c58233/f1p6/1881|i1_LQ_LCRFT_c161718/f1p1/1633|i1_LQ_LCRFT_c117331/f1p0/1142|i5_HQ_LCRFT_c15767/f2p0/4036|i3_LQ_LCRFT_c54349/f1p0/2179|i3_LQ_LCRFT_c95727/f1p9/2705|i1_HQ_LCRFT_c196654/f6p1/1911|i6_LQ_LCRFT_c4738/f1p2/5052|i4_LQ_LCRFT_c38745/f1p0/3803|i2_LQ_LCRFT_c4373/f1p6/2528|i5_LQ_LCRFT_c16495/f1p1/4053|i1_LQ_LCRFT_c8747/f1p4/1926|i1_LQ_LCRFT_c52957/f1p0/1665|i4_LQ_LCRFT_c76085/f1p1/3162|i2_LQ_LCRFT_c94993/f1p0/2367|i1_LQ_LCRFT_c28182/f1p4/1974|i3_HQ_LCRFT_c41109/f2p0/2148|i2_LQ_LCRFT_c52447/f1p0/2494|i1_HQ_LCRFT_c142355/f2p8/1918|i4_LQ_LCRFT_c29427/f1p0/3132|i2_LQ_LCRFT_c74508/f1p0/2593|i2_LQ_LCRFT_c38157/f1p6/2136|i3_LQ_LCRFT_c91198/f1p47/2183|i1_LQ_LCRFT_c206161/f1p6/2032|i3_HQ_LCRFT_c106992/f7p0/2179|i1_LQ_LCRFT_c213037/f1p7/1156|i1_HQ_LCRFT_c52343/f2p7/1882|i1_LQ_LCRFT_c71138/f1p9/1939|i3_LQ_LCRFT_c73304/f1p0/2948|i5_LQ_LCRFT_c12790/f1p0/4650|i1_LQ_LCRFT_c53375/f7p1/1686|i3_LQ_LCRFT_c10073/f1p1/2497|i1_HQ_LCRFT_c207690/f153p8/1843|i3_LQ_LCRFT_c111578/f1p0/2540|i1_LQ_LCRFT_c166379/f1p0/1699|i1_LQ_LCRFT_c114581/f1p8/1508|i9_LQ_LCRFT_c211/f1p0/8052|i4_LQ_LCRFT_c2371/f1p0/3112|i3_LQ_LCRFT_c79680/f1p0/2128|i1_HQ_LCRFT_c6686/f8p7/1970|i1_LQ_LCRFT_c96714/f1p7/1147|i1_LQ_LCRFT_c21088/f1p13/1680|i1_LQ_LCRFT_c162563/f1p12/1881|i3_LQ_LCRFT_c22103/f1p1/2434|i3_LQ_LCRFT_c53442/f1p0/2512|i3_LQ_LCRFT_c10369/f1p4/2218|i1_LQ_LCRFT_c57211/f1p2/1652|i1_HQ_LCRFT_c57180/f3p0/1776|i3_HQ_LCRFT_c12355/f2p13/2334|i4_LQ_LCRFT_c41726/f1p0/3053|i4_LQ_LCRFT_c2960/f1p1/3717|i1_HQ_LCRFT_c205109/f89p9/1384|i1_LQ_LCRFT_c41153/f1p0/1713|i1_LQ_LCRFT_c78390/f1p1/1843|i3_LQ_LCRFT_c58743/f1p0/2437|i1_LQ_LCRFT_c26171/f1p13/1775|i3_LQ_LCRFT_c85196/f1p0/2036|i1_LQ_LCRFT_c150055/f1p1/1720|i2_HQ_LCRFT_c114952/f2p0/2078|i3_HQ_LCRFT_c57539/f2p0/2594|i1_HQ_LCRFT_c9964/f11p0/1673|i1_LQ_LCRFT_c34781/f1p1/1373|i3_LQ_LCRFT_c10793/f1p0/2450|i3_LQ_LCRFT_c58994/f1p0/2467|i2_LQ_LCRFT_c40832/f1p0/2542|i1_LQ_LCRFT_c39948/f1p8/1886|i5_HQ_LCRFT_c634/f6p0/4918|i4_LQ_LCRFT_c79161/f1p0/3593|i2_LQ_LCRFT_c86233/f1p0/2085</v>
          </cell>
          <cell r="I15" t="str">
            <v>http://www.genome.jp/kegg-bin/show_pathway?ko00040/K01213%09red/K01184%09red/K16190%09red/K00963%09red/K01805%09red/K00128%09red/K01051%09red/K01783%09red/K12447%09red/K00012%09red/K01728%09red</v>
          </cell>
        </row>
        <row r="16">
          <cell r="A16" t="str">
            <v>Pyruvate metabolism</v>
          </cell>
          <cell r="B16" t="str">
            <v>KEGG PATHWAY</v>
          </cell>
          <cell r="C16" t="str">
            <v>ko00620</v>
          </cell>
          <cell r="D16">
            <v>266</v>
          </cell>
          <cell r="E16">
            <v>1041</v>
          </cell>
          <cell r="F16">
            <v>6.0527462198999996E-3</v>
          </cell>
          <cell r="G16">
            <v>6.7680707731599996E-2</v>
          </cell>
          <cell r="H16" t="str">
            <v>i1_HQ_LCRFT_c208974/f3p5/1769|i2_HQ_LCRFT_c107368/f11p0/2514|i0_LQ_LCRFT_c282303/f1p0/584|i3_LQ_LCRFT_c23732/f1p0/2154|i2_LQ_LCRFT_c9898/f1p0/2315|i3_LQ_LCRFT_c24819/f1p0/2322|i2_LQ_LCRFT_c72138/f1p1/2626|i2_LQ_LCRFT_c61765/f1p0/2505|i2_LQ_LCRFT_c103533/f1p0/2080|i1_LQ_LCRFT_c194289/f1p7/1667|i5_LQ_LCRFT_c4107/f1p1/4275|i1_LQ_LCRFT_c145221/f1p3/1709|i2_LQ_LCRFT_c27937/f1p0/2219|i3_LQ_LCRFT_c73369/f1p0/2202|i1_LQ_LCRFT_c57211/f1p2/1652|i2_HQ_LCRFT_c118325/f3p0/2099|i2_LQ_LCRFT_c104547/f1p0/2044|i3_HQ_LCRFT_c29957/f2p0/2065|i4_LQ_LCRFT_c62364/f1p0/3105|i2_LQ_LCRFT_c55327/f1p0/2940|i7_LQ_LCRFT_c799/f1p0/6474|i4_LQ_LCRFT_c57359/f1p3/3647|i1_LQ_LCRFT_c11316/f1p1/1847|i1_HQ_LCRFT_c57180/f3p0/1776|i9_LQ_LCRFT_c47/f1p0/8120|i2_LQ_LCRFT_c78935/f1p0/2639|i4_LQ_LCRFT_c78352/f1p0/3081|i2_LQ_LCRFT_c92904/f1p33/2940|i1_LQ_LCRFT_c42963/f3p4/1566|i1_LQ_LCRFT_c26530/f1p7/1847|i4_LQ_LCRFT_c44594/f1p4/3349|i2_LQ_LCRFT_c22117/f1p1/2213|i3_LQ_LCRFT_c93689/f1p5/2196|i2_HQ_LCRFT_c86922/f7p0/2073|i4_HQ_LCRFT_c18285/f2p2/3689|i4_LQ_LCRFT_c62403/f1p0/3386|i2_LQ_LCRFT_c55121/f1p0/2365|i3_LQ_LCRFT_c53989/f1p0/2473|i3_HQ_LCRFT_c102072/f3p0/2098|i4_LQ_LCRFT_c61219/f1p0/3816|i1_LQ_LCRFT_c37824/f1p0/1888|i1_LQ_LCRFT_c4784/f1p11/2645|i3_HQ_LCRFT_c106992/f7p0/2179|i1_LQ_LCRFT_c163918/f1p11/1326|i3_LQ_LCRFT_c84619/f1p0/2020|i1_LQ_LCRFT_c9039/f1p2/1268|i5_LQ_LCRFT_c15448/f1p0/4091|i1_HQ_LCRFT_c206799/f3p0/1894|i1_HQ_LCRFT_c70132/f4p0/1602|i3_LQ_LCRFT_c36835/f1p0/2899|i2_LQ_LCRFT_c92814/f1p0/2483|i4_LQ_LCRFT_c62981/f1p0/3338|i3_LQ_LCRFT_c78432/f1p0/2810|i3_LQ_LCRFT_c96663/f1p2/2438|i3_LQ_LCRFT_c61476/f1p0/2413|i3_LQ_LCRFT_c52997/f1p0/2479|i3_LQ_LCRFT_c119000/f1p0/2021|i7_LQ_LCRFT_c136/f1p0/6280|i1_LQ_LCRFT_c2564/f1p8/1942|i2_LQ_LCRFT_c75247/f1p1/2653|i1_LQ_LCRFT_c73910/f1p2/1762|i1_LQ_LCRFT_c41845/f1p8/1969|i2_LQ_LCRFT_c37547/f1p0/2326|i2_LQ_LCRFT_c52211/f1p0/2609|i2_LQ_LCRFT_c2491/f1p0/2868|i2_LQ_LCRFT_c41190/f1p1/2130|i1_HQ_LCRFT_c184654/f12p8/1955|i3_LQ_LCRFT_c9296/f1p6/2295|i1_LQ_LCRFT_c11270/f1p2/1209|i3_LQ_LCRFT_c36375/f1p1/2821|i2_LQ_LCRFT_c80354/f1p0/2222|i3_LQ_LCRFT_c22391/f1p0/2303|i3_LQ_LCRFT_c94103/f1p1/2230|i4_HQ_LCRFT_c87351/f10p0/3070|i2_LQ_LCRFT_c24240/f1p0/2732|i0_LQ_LCRFT_c130876/f1p0/975|i2_LQ_LCRFT_c37270/f1p0/2645|i1_LQ_LCRFT_c192028/f1p3/1567|i4_LQ_LCRFT_c37971/f1p2/3759|i1_LQ_LCRFT_c8937/f4p4/1657|i3_LQ_LCRFT_c14478/f1p0/2922|i1_LQ_LCRFT_c172297/f1p10/1940|i3_HQ_LCRFT_c1761/f2p0/2365|i8_HQ_LCRFT_c2/f17p0/7400|i4_HQ_LCRFT_c7508/f5p2/3720|i1_LQ_LCRFT_c78390/f1p1/1843|i3_LQ_LCRFT_c40341/f1p0/2424|i4_HQ_LCRFT_c13391/f8p1/3157|i3_LQ_LCRFT_c36115/f1p1/2910|i4_HQ_LCRFT_c12005/f8p0/3380|i3_HQ_LCRFT_c87338/f15p0/2613|i1_LQ_LCRFT_c84498/f1p7/1012|i1_HQ_LCRFT_c157035/f59p12/1285|i2_LQ_LCRFT_c42247/f1p0/2380|i3_LQ_LCRFT_c78965/f1p0/2654|i1_HQ_LCRFT_c27645/f2p5/1594|i1_LQ_LCRFT_c39948/f1p8/1886|i1_LQ_LCRFT_c221501/f1p1/1028|i2_LQ_LCRFT_c96313/f1p0/2271|i4_LQ_LCRFT_c3101/f1p1/3323|i1_LQ_LCRFT_c24066/f1p0/1229|i4_LQ_LCRFT_c54573/f1p0/3210|i3_LQ_LCRFT_c3715/f1p0/2576|i1_LQ_LCRFT_c168349/f1p7/1182|i2_LQ_LCRFT_c15838/f1p2/2051|i3_HQ_LCRFT_c6046/f5p0/2586|i2_LQ_LCRFT_c91704/f1p0/2387|i1_LQ_LCRFT_c115106/f1p11/1178|i1_LQ_LCRFT_c161231/f1p7/1904|i5_LQ_LCRFT_c6312/f1p0/4873|i3_LQ_LCRFT_c13056/f1p0/2153|i1_LQ_LCRFT_c121439/f1p5/1940|i1_LQ_LCRFT_c13812/f1p7/1679|i1_HQ_LCRFT_c205359/f137p7/1875|i2_HQ_LCRFT_c14587/f2p3/2171|i4_LQ_LCRFT_c59423/f1p1/3654|i2_LQ_LCRFT_c52394/f1p0/2979|i1_HQ_LCRFT_c28897/f9p0/1700|i2_LQ_LCRFT_c74543/f1p2/2280|i1_HQ_LCRFT_c43264/f6p0/1962|i1_LQ_LCRFT_c51879/f1p14/1862|i2_LQ_LCRFT_c61654/f1p0/2340|i2_LQ_LCRFT_c99480/f1p2/2103|i2_LQ_LCRFT_c125545/f1p0/2010|i3_LQ_LCRFT_c22735/f1p1/2530|i4_HQ_LCRFT_c36221/f3p1/3641|i1_LQ_LCRFT_c58233/f1p6/1881|i1_LQ_LCRFT_c44018/f1p3/1827|i1_LQ_LCRFT_c71065/f1p0/1716|i2_LQ_LCRFT_c65852/f1p2/2938|i3_LQ_LCRFT_c25003/f1p2/2781|i2_HQ_LCRFT_c101349/f5p0/2055|i1_LQ_LCRFT_c111720/f1p0/1957|i4_LQ_LCRFT_c24919/f1p0/3453|i1_HQ_LCRFT_c116186/f2p0/1240|i2_LQ_LCRFT_c9124/f1p0/3019|i1_HQ_LCRFT_c189820/f4p5/1448|i2_LQ_LCRFT_c4816/f1p10/2576|i3_LQ_LCRFT_c8164/f1p0/2815|i3_LQ_LCRFT_c25686/f1p7/2395|i1_LQ_LCRFT_c161718/f1p1/1633|i0_HQ_LCRFT_c28038/f3p1/707|i1_LQ_LCRFT_c163262/f1p5/1411|i2_LQ_LCRFT_c104616/f1p0/2086|i2_LQ_LCRFT_c35861/f1p1/2891|i4_LQ_LCRFT_c56612/f1p0/3172|i1_HQ_LCRFT_c59121/f2p0/1283|i1_LQ_LCRFT_c26105/f1p0/1544|i1_LQ_LCRFT_c194722/f1p9/1319|i4_LQ_LCRFT_c56492/f1p0/3741|i2_LQ_LCRFT_c3304/f1p0/2290|i3_HQ_LCRFT_c90275/f3p5/2192|i4_LQ_LCRFT_c13738/f1p1/3186|i3_HQ_LCRFT_c9851/f2p0/2567|i2_LQ_LCRFT_c5827/f1p1/2500|i4_LQ_LCRFT_c36510/f1p0/3316|i1_LQ_LCRFT_c111997/f1p2/1282|i1_LQ_LCRFT_c150055/f1p1/1720|i3_LQ_LCRFT_c111578/f1p0/2540|i3_LQ_LCRFT_c30892/f1p1/2057|i2_LQ_LCRFT_c28297/f1p0/2755|i2_LQ_LCRFT_c52264/f1p4/2916|i4_LQ_LCRFT_c66199/f1p0/3046|i4_LQ_LCRFT_c76085/f1p1/3162|i2_HQ_LCRFT_c14611/f2p5/2114|i2_LQ_LCRFT_c94993/f1p0/2367|i4_HQ_LCRFT_c18485/f2p3/3862|i1_LQ_LCRFT_c114372/f1p0/1337|i3_HQ_LCRFT_c41109/f2p0/2148|i3_LQ_LCRFT_c91543/f1p0/2491|i1_LQ_LCRFT_c19841/f1p0/1846|i2_LQ_LCRFT_c70811/f1p0/2717|i2_LQ_LCRFT_c52447/f1p0/2494|i1_LQ_LCRFT_c119651/f1p5/1660|i1_LQ_LCRFT_c6195/f1p6/1725|i3_LQ_LCRFT_c4905/f1p3/2451|i3_HQ_LCRFT_c3798/f2p8/2240|i1_HQ_LCRFT_c2717/f5p4/1464|i4_LQ_LCRFT_c11160/f1p0/3537|i1_LQ_LCRFT_c78213/f1p10/1469|i4_LQ_LCRFT_c9154/f1p0/3299|i5_LQ_LCRFT_c20014/f1p0/4515|i1_HQ_LCRFT_c206565/f10p4/1814|i3_HQ_LCRFT_c108129/f23p0/2170|i4_LQ_LCRFT_c40928/f1p0/3593|i4_LQ_LCRFT_c91905/f1p0/3029|i1_LQ_LCRFT_c74313/f1p1/1486|i2_LQ_LCRFT_c14086/f1p3/2980|i7_LQ_LCRFT_c335/f1p4/6184|i0_HQ_LCRFT_c49347/f7p0/792|i1_HQ_LCRFT_c116198/f3p5/1726|i1_LQ_LCRFT_c71138/f1p9/1939|i3_LQ_LCRFT_c3827/f1p2/2193|i2_LQ_LCRFT_c5241/f1p0/2282|i1_HQ_LCRFT_c44005/f2p2/1866|i3_LQ_LCRFT_c77982/f1p0/2437|i3_LQ_LCRFT_c2547/f1p0/2528|i2_LQ_LCRFT_c36263/f1p0/2893|i3_LQ_LCRFT_c57434/f1p0/2546|i1_HQ_LCRFT_c207690/f153p8/1843|i3_LQ_LCRFT_c37085/f1p0/2876|i3_LQ_LCRFT_c51647/f1p0/2509|i2_LQ_LCRFT_c111955/f1p0/2188|i1_HQ_LCRFT_c2773/f5p2/1298|i2_HQ_LCRFT_c59540/f2p0/2815|i1_LQ_LCRFT_c89478/f1p5/1610|i3_LQ_LCRFT_c96162/f1p11/2631|i2_LQ_LCRFT_c36391/f1p0/2993|i2_LQ_LCRFT_c51788/f1p0/2156|i3_LQ_LCRFT_c72599/f1p8/2548|i4_LQ_LCRFT_c21049/f1p0/3130|i3_LQ_LCRFT_c79680/f1p0/2128|i1_HQ_LCRFT_c204622/f3p7/1588|i3_HQ_LCRFT_c106922/f42p0/2469|i3_LQ_LCRFT_c108349/f1p0/2312|i1_LQ_LCRFT_c21088/f1p13/1680|i4_LQ_LCRFT_c27625/f1p0/3749|i1_LQ_LCRFT_c206161/f1p6/2032|i1_HQ_LCRFT_c66497/f2p0/1557|i1_LQ_LCRFT_c221913/f1p8/1015|i3_LQ_LCRFT_c22103/f1p1/2434|i2_LQ_LCRFT_c60356/f1p0/2639|i3_LQ_LCRFT_c19619/f1p12/2561|i3_LQ_LCRFT_c90867/f1p2/2965|i3_LQ_LCRFT_c94883/f1p0/2958|i2_LQ_LCRFT_c40827/f1p16/2184|i1_LQ_LCRFT_c188063/f1p3/1996|i0_LQ_LCRFT_c132737/f1p2/981|i2_LQ_LCRFT_c98852/f1p0/2414|i2_LQ_LCRFT_c7437/f1p0/2304|i3_HQ_LCRFT_c68394/f3p1/2442|i1_LQ_LCRFT_c169503/f1p5/1449|i4_HQ_LCRFT_c7333/f5p0/3680|i2_LQ_LCRFT_c125028/f1p1/2001|i1_HQ_LCRFT_c185395/f6p3/1589|i1_LQ_LCRFT_c26171/f1p13/1775|i4_HQ_LCRFT_c87535/f6p0/3228|i3_LQ_LCRFT_c98452/f1p0/2942|i5_LQ_LCRFT_c11529/f1p3/4838|i3_LQ_LCRFT_c96055/f1p4/2884|i3_LQ_LCRFT_c85196/f1p0/2036|i1_HQ_LCRFT_c208848/f2p6/1831|i1_LQ_LCRFT_c162563/f1p12/1881|i5_LQ_LCRFT_c18170/f1p0/4690|i3_LQ_LCRFT_c110922/f1p0/2746|i1_LQ_LCRFT_c15617/f1p10/1179|i3_HQ_LCRFT_c102469/f2p0/2087|i1_LQ_LCRFT_c144248/f1p6/1445|i2_HQ_LCRFT_c114952/f2p0/2078|i0_HQ_LCRFT_c8762/f4p0/992|i5_LQ_LCRFT_c11824/f1p1/4850|i3_LQ_LCRFT_c22537/f1p0/2513|i1_LQ_LCRFT_c51112/f1p17/2206|i1_HQ_LCRFT_c9964/f11p0/1673|i4_LQ_LCRFT_c26593/f1p2/3193|i2_HQ_LCRFT_c20480/f2p0/2592|i2_LQ_LCRFT_c71677/f1p0/2544|i2_LQ_LCRFT_c95996/f1p5/2371|i3_LQ_LCRFT_c74868/f1p2/2179|i1_LQ_LCRFT_c27505/f1p1/1877|i2_LQ_LCRFT_c78143/f1p1/2582|i4_LQ_LCRFT_c73995/f1p0/3518|i1_HQ_LCRFT_c1588/f3p6/1941|i3_LQ_LCRFT_c39968/f1p2/2301|i1_LQ_LCRFT_c22290/f1p1/1334|i4_LQ_LCRFT_c37357/f1p0/3648</v>
          </cell>
          <cell r="I16" t="str">
            <v>http://www.genome.jp/kegg-bin/show_pathway?ko00620/K01649%09red/K14085%09red/K00873%09red/K11262%09red/K00627%09red/K00626%09red/K01958%09red/K01895%09red/K00016%09red/K18881%09red/K01069%09red/K01006%09red/K01679%09red/K01512%09red/K01759%09red/K01595%09red/K01962%09red/K02160%09red/K01638%09red/K00161%09red/K00162%09red/K00128%09red/K00029%09red/K00028%09red/K00382%09red/K00025%09red/K00026%09red/K00102%09red/K01610%09red</v>
          </cell>
        </row>
        <row r="17">
          <cell r="A17" t="str">
            <v>Tyrosine metabolism</v>
          </cell>
          <cell r="B17" t="str">
            <v>KEGG PATHWAY</v>
          </cell>
          <cell r="C17" t="str">
            <v>ko00350</v>
          </cell>
          <cell r="D17">
            <v>79</v>
          </cell>
          <cell r="E17">
            <v>267</v>
          </cell>
          <cell r="F17">
            <v>8.3075362379099998E-3</v>
          </cell>
          <cell r="G17">
            <v>8.5152246438600004E-2</v>
          </cell>
          <cell r="H17" t="str">
            <v>i0_LQ_LCRFT_c84050/f1p0/958|i1_HQ_LCRFT_c14934/f8p2/1591|i2_LQ_LCRFT_c74414/f1p3/2186|i3_LQ_LCRFT_c71717/f1p0/2261|i1_LQ_LCRFT_c135369/f1p4/1377|i1_LQ_LCRFT_c119229/f1p3/1822|i1_HQ_LCRFT_c3671/f2p4/1703|i4_LQ_LCRFT_c10941/f1p0/3116|i1_HQ_LCRFT_c25352/f2p1/1297|i1_LQ_LCRFT_c140681/f1p9/1371|i4_LQ_LCRFT_c13295/f1p1/3149|i0_LQ_LCRFT_c201452/f1p0/507|i2_LQ_LCRFT_c18054/f6p0/2152|i1_HQ_LCRFT_c69542/f3p13/1868|i1_LQ_LCRFT_c171518/f1p1/1469|i4_HQ_LCRFT_c34707/f3p0/3973|i1_HQ_LCRFT_c40878/f3p2/1667|i2_LQ_LCRFT_c30236/f1p0/2036|i1_LQ_LCRFT_c162269/f1p5/1769|i3_LQ_LCRFT_c26951/f1p41/2979|i1_LQ_LCRFT_c37865/f1p1/1535|i0_LQ_LCRFT_c91549/f1p0/740|i3_LQ_LCRFT_c53598/f1p1/2943|i2_HQ_LCRFT_c23644/f2p4/2955|i4_LQ_LCRFT_c44924/f1p0/3568|i2_LQ_LCRFT_c22784/f1p0/2631|i1_LQ_LCRFT_c58633/f1p4/1843|i3_LQ_LCRFT_c38106/f1p0/2233|i1_HQ_LCRFT_c2125/f7p2/1587|i2_LQ_LCRFT_c10943/f1p0/2533|i3_LQ_LCRFT_c43215/f1p1/2223|i1_LQ_LCRFT_c219666/f1p3/1028|i3_LQ_LCRFT_c15475/f1p0/2056|i3_LQ_LCRFT_c54276/f1p0/2929|i5_LQ_LCRFT_c4625/f1p0/4317|i4_LQ_LCRFT_c4499/f1p0/3523|i1_LQ_LCRFT_c116735/f1p1/1884|i2_LQ_LCRFT_c6089/f1p4/2598|i1_HQ_LCRFT_c90307/f2p4/1523|i2_LQ_LCRFT_c6684/f1p0/2257|i2_LQ_LCRFT_c42115/f1p0/2452|i1_HQ_LCRFT_c114365/f3p9/1535|i2_LQ_LCRFT_c66860/f1p0/2056|i3_LQ_LCRFT_c126634/f1p0/2008|i1_HQ_LCRFT_c19627/f2p0/1948|i1_LQ_LCRFT_c57504/f1p7/1669|i2_LQ_LCRFT_c94869/f1p6/2590|i3_HQ_LCRFT_c120632/f44p0/2880|i4_LQ_LCRFT_c84889/f1p0/3022|i1_LQ_LCRFT_c93034/f1p3/1378|i3_HQ_LCRFT_c107083/f2p0/2676|i1_LQ_LCRFT_c194692/f1p2/1424|i2_LQ_LCRFT_c56894/f1p1/2594|i1_LQ_LCRFT_c56170/f1p1/1836|i2_HQ_LCRFT_c108702/f11p0/2504|i4_LQ_LCRFT_c27610/f1p3/3151|i3_LQ_LCRFT_c85388/f1p0/2036|i1_HQ_LCRFT_c9442/f5p1/1561|i3_LQ_LCRFT_c114109/f1p0/2208|i2_LQ_LCRFT_c15779/f1p0/2112|i1_LQ_LCRFT_c166376/f1p3/1126|i2_LQ_LCRFT_c61439/f1p0/2440|i2_LQ_LCRFT_c77849/f1p3/2291|i1_LQ_LCRFT_c36498/f1p2/1487|i7_LQ_LCRFT_c1073/f1p3/6703|i1_LQ_LCRFT_c60701/f1p23/1454|i3_LQ_LCRFT_c21077/f1p0/2890|i1_LQ_LCRFT_c115278/f1p4/1877|i2_LQ_LCRFT_c24610/f1p0/2497|i3_LQ_LCRFT_c19899/f1p0/2714|i1_LQ_LCRFT_c116952/f1p2/1587|i1_HQ_LCRFT_c24945/f2p0/1944|i1_HQ_LCRFT_c28020/f8p1/1322|i2_LQ_LCRFT_c28832/f1p4/2616|i1_HQ_LCRFT_c12282/f13p4/1798|i3_LQ_LCRFT_c92282/f1p0/2502|i5_LQ_LCRFT_c7368/f1p0/4440|i2_LQ_LCRFT_c16388/f1p0/2080|i1_HQ_LCRFT_c88984/f5p0/1509</v>
          </cell>
          <cell r="I17" t="str">
            <v>http://www.genome.jp/kegg-bin/show_pathway?ko00350/K00276%09red/K14455%09red/K14454%09red/K00451%09red/K01800%09red/K01555%09red/K15849%09red/K18857%09red/K00811%09red/K00815%09red/K00817%09red/K07253%09red/K00121%09red/K00457%09red/K00422%09red</v>
          </cell>
        </row>
        <row r="18">
          <cell r="A18" t="str">
            <v>Sesquiterpenoid and triterpenoid biosynthesis</v>
          </cell>
          <cell r="B18" t="str">
            <v>KEGG PATHWAY</v>
          </cell>
          <cell r="C18" t="str">
            <v>ko00909</v>
          </cell>
          <cell r="D18">
            <v>48</v>
          </cell>
          <cell r="E18">
            <v>151</v>
          </cell>
          <cell r="F18">
            <v>1.28812070627E-2</v>
          </cell>
          <cell r="G18">
            <v>0.11539369792699999</v>
          </cell>
          <cell r="H18" t="str">
            <v>i2_LQ_LCRFT_c70938/f1p0/2223|i1_LQ_LCRFT_c98606/f1p0/1684|i4_LQ_LCRFT_c43854/f1p0/3718|i3_LQ_LCRFT_c54813/f1p0/2776|i1_LQ_LCRFT_c40206/f1p1/1870|i5_LQ_LCRFT_c13331/f1p0/4135|i5_LQ_LCRFT_c5196/f1p0/4551|i1_LQ_LCRFT_c96955/f1p0/1938|i1_LQ_LCRFT_c98043/f1p0/1703|i1_LQ_LCRFT_c13069/f1p9/1710|i2_LQ_LCRFT_c38206/f1p1/2177|i2_LQ_LCRFT_c44301/f1p1/2185|i7_LQ_LCRFT_c128/f1p0/6601|i1_HQ_LCRFT_c60789/f2p8/1873|i3_LQ_LCRFT_c28501/f1p0/2170|i1_LQ_LCRFT_c96631/f1p77/2005|i4_LQ_LCRFT_c14213/f1p1/3668|i3_LQ_LCRFT_c77366/f1p0/2158|i1_LQ_LCRFT_c38719/f1p0/1810|i3_LQ_LCRFT_c11085/f1p0/2476|i3_LQ_LCRFT_c111325/f1p3/2882|i1_LQ_LCRFT_c140700/f1p5/1924|i2_LQ_LCRFT_c52714/f1p0/2245|i4_LQ_LCRFT_c39167/f1p49/3326|i2_LQ_LCRFT_c93347/f1p0/2121|i2_LQ_LCRFT_c111118/f1p0/2413|i3_LQ_LCRFT_c112694/f1p0/2789|i5_HQ_LCRFT_c1550/f2p3/4716|i3_LQ_LCRFT_c98364/f1p0/2642|i2_LQ_LCRFT_c119876/f4p1/2069|i3_LQ_LCRFT_c22943/f1p0/2510|i1_LQ_LCRFT_c39112/f1p12/1823|i2_LQ_LCRFT_c41220/f1p0/2655|i1_HQ_LCRFT_c60324/f5p9/1598|i1_HQ_LCRFT_c205249/f12p5/1991|i3_LQ_LCRFT_c110726/f1p0/2386|i6_LQ_LCRFT_c761/f1p0/5493|i1_LQ_LCRFT_c74038/f1p92/1427|i3_LQ_LCRFT_c57712/f1p16/2980|i3_LQ_LCRFT_c78643/f1p0/2130|i3_HQ_LCRFT_c67006/f11p0/2645|i2_LQ_LCRFT_c55095/f1p3/2412|i5_HQ_LCRFT_c1643/f2p0/4312|i1_LQ_LCRFT_c139109/f1p19/1625|i3_HQ_LCRFT_c52418/f2p2/2689|i4_LQ_LCRFT_c79216/f1p5/3129|i3_LQ_LCRFT_c84669/f1p0/2081|i2_LQ_LCRFT_c15370/f1p0/2020</v>
          </cell>
          <cell r="I18" t="str">
            <v>http://www.genome.jp/kegg-bin/show_pathway?ko00909/K00511%09red/K14182%09red/K15803%09red/K00801%09red</v>
          </cell>
        </row>
        <row r="19">
          <cell r="A19" t="str">
            <v>Tryptophan metabolism</v>
          </cell>
          <cell r="B19" t="str">
            <v>KEGG PATHWAY</v>
          </cell>
          <cell r="C19" t="str">
            <v>ko00380</v>
          </cell>
          <cell r="D19">
            <v>101</v>
          </cell>
          <cell r="E19">
            <v>363</v>
          </cell>
          <cell r="F19">
            <v>1.31342420405E-2</v>
          </cell>
          <cell r="G19">
            <v>0.11539369792699999</v>
          </cell>
          <cell r="H19" t="str">
            <v>i0_LQ_LCRFT_c282303/f1p0/584|i3_LQ_LCRFT_c24819/f1p0/2322|i1_HQ_LCRFT_c206799/f3p0/1894|i2_LQ_LCRFT_c103533/f1p0/2080|i2_LQ_LCRFT_c27937/f1p0/2219|i3_LQ_LCRFT_c78930/f1p10/2461|i4_LQ_LCRFT_c57359/f1p3/3647|i1_HQ_LCRFT_c204779/f3p2/1975|i3_LQ_LCRFT_c79629/f1p0/2309|i2_LQ_LCRFT_c92904/f1p33/2940|i1_LQ_LCRFT_c26530/f1p7/1847|i2_LQ_LCRFT_c5044/f1p0/2609|i1_HQ_LCRFT_c206736/f6p3/1308|i4_LQ_LCRFT_c21049/f1p0/3130|i1_LQ_LCRFT_c38737/f1p6/1899|i3_HQ_LCRFT_c102072/f3p0/2098|i4_LQ_LCRFT_c61219/f1p0/3816|i1_LQ_LCRFT_c89478/f1p5/1610|i1_LQ_LCRFT_c163918/f1p11/1326|i1_LQ_LCRFT_c26218/f1p2/1990|i2_HQ_LCRFT_c58691/f2p0/2908|i1_HQ_LCRFT_c5057/f3p2/1759|i1_LQ_LCRFT_c41845/f1p8/1969|i1_LQ_LCRFT_c161231/f1p7/1904|i2_LQ_LCRFT_c52211/f1p0/2609|i1_LQ_LCRFT_c161718/f1p1/1633|i1_HQ_LCRFT_c184654/f12p8/1955|i3_LQ_LCRFT_c110530/f1p0/2491|i1_LQ_LCRFT_c11270/f1p2/1209|i1_LQ_LCRFT_c71065/f1p0/1716|i1_LQ_LCRFT_c53040/f1p2/1660|i1_LQ_LCRFT_c3151/f2p6/1867|i3_LQ_LCRFT_c22391/f1p0/2303|i1_LQ_LCRFT_c56574/f1p2/1510|i3_LQ_LCRFT_c94103/f1p1/2230|i3_LQ_LCRFT_c47005/f1p0/2033|i2_LQ_LCRFT_c24240/f1p0/2732|i4_LQ_LCRFT_c37971/f1p2/3759|i3_LQ_LCRFT_c14478/f1p0/2922|i1_LQ_LCRFT_c78390/f1p1/1843|i4_HQ_LCRFT_c12005/f8p0/3380|i2_LQ_LCRFT_c42247/f1p0/2380|i1_HQ_LCRFT_c27645/f2p5/1594|i1_LQ_LCRFT_c221501/f1p1/1028|i4_LQ_LCRFT_c54573/f1p0/3210|i2_LQ_LCRFT_c15838/f1p2/2051|i1_LQ_LCRFT_c39948/f1p8/1886|i5_LQ_LCRFT_c6312/f1p0/4873|i2_LQ_LCRFT_c55121/f1p0/2365|i1_HQ_LCRFT_c205359/f137p7/1875|i1_HQ_LCRFT_c28897/f9p0/1700|i1_LQ_LCRFT_c51879/f1p14/1862|i4_LQ_LCRFT_c40928/f1p0/3593|i1_LQ_LCRFT_c58233/f1p6/1881|i5_LQ_LCRFT_c14236/f1p3/4577|i2_LQ_LCRFT_c41190/f1p1/2130|i4_LQ_LCRFT_c76085/f1p1/3162|i4_LQ_LCRFT_c31871/f1p0/3031|i5_HQ_LCRFT_c17593/f3p0/4063|i2_HQ_LCRFT_c78371/f3p0/2910|i3_LQ_LCRFT_c39126/f1p0/2799|i1_LQ_LCRFT_c138674/f1p2/1543|i4_HQ_LCRFT_c87351/f10p0/3070|i1_LQ_LCRFT_c55198/f1p7/1937|i2_LQ_LCRFT_c94993/f1p0/2367|i1_LQ_LCRFT_c51375/f1p1/1818|i3_HQ_LCRFT_c41109/f2p0/2148|i2_LQ_LCRFT_c52447/f1p0/2494|i1_LQ_LCRFT_c6195/f1p6/1725|i1_LQ_LCRFT_c206161/f1p6/2032|i3_HQ_LCRFT_c106992/f7p0/2179|i2_LQ_LCRFT_c102065/f2p0/2079|i1_LQ_LCRFT_c60878/f1p1/1130|i1_LQ_LCRFT_c71138/f1p9/1939|i1_HQ_LCRFT_c207690/f153p8/1843|i4_LQ_LCRFT_c62565/f1p0/3806|i3_LQ_LCRFT_c111578/f1p0/2540|i3_LQ_LCRFT_c42839/f1p0/2329|i4_LQ_LCRFT_c39139/f1p4/3614|i1_HQ_LCRFT_c156636/f3p0/1810|i1_LQ_LCRFT_c115061/f1p5/1987|i1_HQ_LCRFT_c204622/f3p7/1588|i1_LQ_LCRFT_c21088/f1p13/1680|i1_HQ_LCRFT_c183347/f11p3/1603|i1_LQ_LCRFT_c162563/f1p12/1881|i3_LQ_LCRFT_c22103/f1p1/2434|i1_LQ_LCRFT_c42699/f1p1/1730|i1_LQ_LCRFT_c57211/f1p2/1652|i1_HQ_LCRFT_c57180/f3p0/1776|i3_HQ_LCRFT_c19488/f2p0/2962|i1_LQ_LCRFT_c114847/f1p2/1416|i1_LQ_LCRFT_c169503/f1p5/1449|i1_LQ_LCRFT_c26171/f1p13/1775|i3_LQ_LCRFT_c85196/f1p0/2036|i1_LQ_LCRFT_c150055/f1p1/1720|i4_LQ_LCRFT_c8725/f1p0/3664|i2_HQ_LCRFT_c114952/f2p0/2078|i3_LQ_LCRFT_c79680/f1p0/2128|i1_HQ_LCRFT_c9964/f11p0/1673|i1_LQ_LCRFT_c113268/f1p2/1786|i1_LQ_LCRFT_c76068/f1p2/1452</v>
          </cell>
          <cell r="I19" t="str">
            <v>http://www.genome.jp/kegg-bin/show_pathway?ko00380/K03781%09red/K00128%09red/K00164%09red/K11816%09red/K14085%09red/K01426%09red/K00626%09red/K11820%09red</v>
          </cell>
        </row>
        <row r="20">
          <cell r="A20" t="str">
            <v>Limonene and pinene degradation</v>
          </cell>
          <cell r="B20" t="str">
            <v>KEGG PATHWAY</v>
          </cell>
          <cell r="C20" t="str">
            <v>ko00903</v>
          </cell>
          <cell r="D20">
            <v>59</v>
          </cell>
          <cell r="E20">
            <v>196</v>
          </cell>
          <cell r="F20">
            <v>1.54483889378E-2</v>
          </cell>
          <cell r="G20">
            <v>0.12667678929000001</v>
          </cell>
          <cell r="H20" t="str">
            <v>i1_LQ_LCRFT_c11270/f1p2/1209|i0_LQ_LCRFT_c282303/f1p0/584|i1_HQ_LCRFT_c207690/f153p8/1843|i1_HQ_LCRFT_c18373/f3p1/1651|i3_LQ_LCRFT_c22391/f1p0/2303|i3_LQ_LCRFT_c94103/f1p1/2230|i4_HQ_LCRFT_c87351/f10p0/3070|i2_LQ_LCRFT_c24240/f1p0/2732|i1_HQ_LCRFT_c206799/f3p0/1894|i3_LQ_LCRFT_c79680/f1p0/2128|i2_LQ_LCRFT_c103533/f1p0/2080|i1_LQ_LCRFT_c71065/f1p0/1716|i3_LQ_LCRFT_c14478/f1p0/2922|i1_LQ_LCRFT_c26530/f1p7/1847|i2_LQ_LCRFT_c27937/f1p0/2219|i1_LQ_LCRFT_c21088/f1p13/1680|i1_LQ_LCRFT_c78390/f1p1/1843|i1_LQ_LCRFT_c162563/f1p12/1881|i4_LQ_LCRFT_c57359/f1p3/3647|i4_LQ_LCRFT_c58747/f1p0/3535|i1_HQ_LCRFT_c57180/f3p0/1776|i3_LQ_LCRFT_c22103/f1p1/2434|i4_HQ_LCRFT_c12005/f8p0/3380|i1_HQ_LCRFT_c205948/f2p1/1912|i2_LQ_LCRFT_c92904/f1p33/2940|i1_LQ_LCRFT_c57211/f1p2/1652|i2_LQ_LCRFT_c42247/f1p0/2380|i3_LQ_LCRFT_c111578/f1p0/2540|i3_LQ_LCRFT_c24819/f1p0/2322|i4_LQ_LCRFT_c54573/f1p0/3210|i2_LQ_LCRFT_c55121/f1p0/2365|i2_LQ_LCRFT_c15838/f1p2/2051|i2_LQ_LCRFT_c94993/f1p0/2367|i3_HQ_LCRFT_c102072/f3p0/2098|i1_LQ_LCRFT_c39948/f1p8/1886|i3_HQ_LCRFT_c41109/f2p0/2148|i1_LQ_LCRFT_c26171/f1p13/1775|i5_LQ_LCRFT_c6312/f1p0/4873|i1_LQ_LCRFT_c163918/f1p11/1326|i3_LQ_LCRFT_c85196/f1p0/2036|i1_HQ_LCRFT_c205359/f137p7/1875|i2_LQ_LCRFT_c52447/f1p0/2494|i1_LQ_LCRFT_c51879/f1p14/1862|i1_LQ_LCRFT_c150055/f1p1/1720|i1_HQ_LCRFT_c28897/f9p0/1700|i2_HQ_LCRFT_c114952/f2p0/2078|i3_HQ_LCRFT_c106992/f7p0/2179|i4_LQ_LCRFT_c76085/f1p1/3162|i4_LQ_LCRFT_c40928/f1p0/3593|i1_HQ_LCRFT_c9964/f11p0/1673|i1_LQ_LCRFT_c206161/f1p6/2032|i1_LQ_LCRFT_c58233/f1p6/1881|i1_LQ_LCRFT_c71138/f1p9/1939|i1_LQ_LCRFT_c161718/f1p1/1633|i1_LQ_LCRFT_c41845/f1p8/1969|i1_LQ_LCRFT_c161231/f1p7/1904|i2_LQ_LCRFT_c52211/f1p0/2609|i2_LQ_LCRFT_c41190/f1p1/2130|i1_HQ_LCRFT_c184654/f12p8/1955</v>
          </cell>
          <cell r="I20" t="str">
            <v>http://www.genome.jp/kegg-bin/show_pathway?ko00903/K00128%09red/K00517%09red</v>
          </cell>
        </row>
        <row r="21">
          <cell r="A21" t="str">
            <v>Carotenoid biosynthesis</v>
          </cell>
          <cell r="B21" t="str">
            <v>KEGG PATHWAY</v>
          </cell>
          <cell r="C21" t="str">
            <v>ko00906</v>
          </cell>
          <cell r="D21">
            <v>57</v>
          </cell>
          <cell r="E21">
            <v>195</v>
          </cell>
          <cell r="F21">
            <v>2.6055497536300001E-2</v>
          </cell>
          <cell r="G21">
            <v>0.19727202042200001</v>
          </cell>
          <cell r="H21" t="str">
            <v>i2_LQ_LCRFT_c64134/f1p0/2037|i0_LQ_LCRFT_c202968/f1p0/990|i2_LQ_LCRFT_c44512/f1p0/2482|i3_LQ_LCRFT_c71163/f1p0/2661|i2_HQ_LCRFT_c25821/f2p5/2281|i3_HQ_LCRFT_c120121/f10p1/2635|i5_LQ_LCRFT_c3172/f1p19/4620|i4_LQ_LCRFT_c59568/f1p0/3748|i4_LQ_LCRFT_c28011/f1p0/3977|i1_LQ_LCRFT_c120250/f1p0/1597|i3_HQ_LCRFT_c21976/f2p3/2162|i2_LQ_LCRFT_c14480/f1p0/2178|i3_LQ_LCRFT_c92844/f1p1/2444|i3_LQ_LCRFT_c78078/f1p0/2270|i2_LQ_LCRFT_c91736/f1p4/2266|i5_LQ_LCRFT_c12648/f1p10/4102|i3_LQ_LCRFT_c23852/f1p9/2392|i3_LQ_LCRFT_c79608/f1p0/2310|i1_HQ_LCRFT_c40864/f2p0/1946|i3_HQ_LCRFT_c1391/f6p0/2938|i2_LQ_LCRFT_c60517/f1p0/2833|i2_LQ_LCRFT_c113160/f1p5/2516|i5_LQ_LCRFT_c12435/f1p0/4541|i3_LQ_LCRFT_c30314/f1p0/2107|i3_LQ_LCRFT_c75690/f1p1/2795|i1_LQ_LCRFT_c71125/f1p2/1227|i2_HQ_LCRFT_c69607/f8p0/2313|i3_LQ_LCRFT_c48430/f1p0/2076|i3_LQ_LCRFT_c95215/f1p6/2214|i3_LQ_LCRFT_c6691/f1p0/2427|i2_LQ_LCRFT_c76597/f1p1/2630|i3_HQ_LCRFT_c119599/f51p0/2504|i2_LQ_LCRFT_c25521/f1p0/2296|i3_LQ_LCRFT_c73445/f1p9/2130|i2_LQ_LCRFT_c84558/f1p0/2085|i3_LQ_LCRFT_c41620/f1p0/2675|i3_LQ_LCRFT_c65948/f1p0/2061|i2_LQ_LCRFT_c40467/f1p0/2622|i2_LQ_LCRFT_c40821/f1p1/2307|i2_LQ_LCRFT_c21319/f1p0/2584|i4_HQ_LCRFT_c24817/f2p12/3221|i5_LQ_LCRFT_c3350/f1p8/4660|i2_HQ_LCRFT_c89908/f3p0/2557|i0_LQ_LCRFT_c57445/f1p0/983|i2_LQ_LCRFT_c31002/f1p0/2028|i6_LQ_LCRFT_c1647/f1p0/5235|i1_HQ_LCRFT_c93503/f2p8/1256|i1_LQ_LCRFT_c138414/f1p4/1745|i1_HQ_LCRFT_c43939/f2p0/1879|i4_LQ_LCRFT_c36997/f1p2/3505|i4_LQ_LCRFT_c2735/f1p0/3078|i2_LQ_LCRFT_c91939/f1p3/2130|i3_HQ_LCRFT_c6712/f3p0/2540|i5_HQ_LCRFT_c1672/f2p0/4402|i3_LQ_LCRFT_c4685/f1p0/2531|i3_LQ_LCRFT_c7093/f1p0/2799|i0_LQ_LCRFT_c101080/f1p0/702</v>
          </cell>
          <cell r="I21" t="str">
            <v>http://www.genome.jp/kegg-bin/show_pathway?ko00906/K09840%09red/K09841%09red/K09842%09red/K09843%09red/K02291%09red/K02293%09red/K00514%09red/K09835%09red/K14595%09red/K15746%09red/K06443%09red/K09838%09red/K06444%09red/K15747%09red</v>
          </cell>
        </row>
        <row r="22">
          <cell r="A22" t="str">
            <v>Inositol phosphate metabolism</v>
          </cell>
          <cell r="B22" t="str">
            <v>KEGG PATHWAY</v>
          </cell>
          <cell r="C22" t="str">
            <v>ko00562</v>
          </cell>
          <cell r="D22">
            <v>124</v>
          </cell>
          <cell r="E22">
            <v>473</v>
          </cell>
          <cell r="F22">
            <v>2.7265238594900001E-2</v>
          </cell>
          <cell r="G22">
            <v>0.19727202042200001</v>
          </cell>
          <cell r="H22" t="str">
            <v>i4_LQ_LCRFT_c25055/f1p0/3350|i1_LQ_LCRFT_c113850/f1p5/1730|i3_HQ_LCRFT_c1617/f4p1/2202|i4_LQ_LCRFT_c58482/f1p0/3060|i1_LQ_LCRFT_c163620/f1p2/1769|i3_LQ_LCRFT_c60490/f1p0/2653|i1_LQ_LCRFT_c222445/f1p7/850|i5_LQ_LCRFT_c3248/f1p4/4325|i4_LQ_LCRFT_c20204/f1p2/3966|i3_LQ_LCRFT_c24012/f1p10/2447|i2_LQ_LCRFT_c23315/f1p1/2272|i2_LQ_LCRFT_c73427/f1p6/2138|i4_LQ_LCRFT_c76335/f1p3/3737|i2_LQ_LCRFT_c39552/f1p0/2762|i1_HQ_LCRFT_c206507/f11p3/1111|i4_LQ_LCRFT_c67778/f1p0/3039|i4_LQ_LCRFT_c37291/f1p0/3469|i3_LQ_LCRFT_c92147/f1p1/2756|i3_LQ_LCRFT_c113377/f1p4/2373|i2_LQ_LCRFT_c10025/f1p2/2965|i1_LQ_LCRFT_c53981/f1p12/1409|i1_LQ_LCRFT_c41955/f1p4/1909|i6_HQ_LCRFT_c219/f3p0/5237|i2_LQ_LCRFT_c96278/f1p1/2588|i4_LQ_LCRFT_c41008/f1p2/3266|i1_LQ_LCRFT_c60054/f1p18/2094|i2_HQ_LCRFT_c38779/f4p0/3002|i3_LQ_LCRFT_c25577/f1p0/2652|i5_LQ_LCRFT_c16879/f1p0/4034|i1_HQ_LCRFT_c85361/f3p2/1672|i1_LQ_LCRFT_c15346/f1p7/1072|i1_LQ_LCRFT_c111784/f1p2/1450|i3_LQ_LCRFT_c52685/f1p22/2818|i3_LQ_LCRFT_c20007/f1p6/2652|i1_LQ_LCRFT_c77977/f1p2/1983|i3_LQ_LCRFT_c2625/f1p1/2653|i4_LQ_LCRFT_c12533/f1p0/3923|i1_HQ_LCRFT_c124008/f2p3/1152|i3_LQ_LCRFT_c73798/f1p0/2454|i1_LQ_LCRFT_c56150/f1p13/1445|i3_LQ_LCRFT_c94904/f1p0/2463|i4_LQ_LCRFT_c39920/f1p0/3107|i2_LQ_LCRFT_c5731/f1p1/2650|i1_LQ_LCRFT_c208781/f1p3/2011|i9_LQ_LCRFT_c79/f1p0/8663|i1_HQ_LCRFT_c160915/f4p1/1948|i1_HQ_LCRFT_c21091/f7p4/1767|i4_LQ_LCRFT_c5817/f1p0/3329|i1_HQ_LCRFT_c67225/f7p2/1716|i3_LQ_LCRFT_c93112/f1p0/2134|i4_LQ_LCRFT_c48029/f1p0/3008|i3_LQ_LCRFT_c38820/f1p9/2357|i5_LQ_LCRFT_c20706/f1p0/4277|i2_LQ_LCRFT_c71357/f1p0/2374|i3_LQ_LCRFT_c101766/f4p0/2089|i1_LQ_LCRFT_c166363/f1p0/1482|i4_LQ_LCRFT_c43160/f1p8/3774|i2_LQ_LCRFT_c36659/f1p0/2109|i1_LQ_LCRFT_c42281/f1p4/1868|i1_LQ_LCRFT_c205954/f1p16/1958|i2_LQ_LCRFT_c100126/f1p0/2562|i3_LQ_LCRFT_c10786/f1p4/2697|i1_HQ_LCRFT_c19792/f2p7/1200|i1_HQ_LCRFT_c15015/f2p1/1931|i4_LQ_LCRFT_c53431/f1p0/3690|i3_LQ_LCRFT_c12500/f1p0/2701|i1_LQ_LCRFT_c219850/f1p3/1008|i5_LQ_LCRFT_c8399/f1p0/4421|i5_HQ_LCRFT_c5978/f2p0/4803|i4_LQ_LCRFT_c15914/f1p0/3054|i2_LQ_LCRFT_c20719/f1p0/2164|i2_LQ_LCRFT_c38262/f1p0/2455|i7_LQ_LCRFT_c445/f1p0/6569|i3_LQ_LCRFT_c51959/f1p2/2187|i4_LQ_LCRFT_c11036/f1p0/3447|i4_HQ_LCRFT_c11895/f2p6/3140|i1_LQ_LCRFT_c116558/f1p2/1697|i5_LQ_LCRFT_c2995/f1p0/4104|i4_LQ_LCRFT_c43477/f1p1/3225|i0_LQ_LCRFT_c209018/f1p0/926|i4_LQ_LCRFT_c45692/f1p0/3222|i4_LQ_LCRFT_c55980/f1p24/3761|i4_LQ_LCRFT_c78598/f1p0/3259|i5_LQ_LCRFT_c7589/f1p3/4253|i5_LQ_LCRFT_c9560/f1p10/4759|i2_HQ_LCRFT_c88356/f4p0/2075|i1_LQ_LCRFT_c117410/f1p8/1618|i1_LQ_LCRFT_c179427/f1p3/1096|i6_HQ_LCRFT_c368/f2p0/5504|i3_HQ_LCRFT_c107191/f12p0/2210|i3_LQ_LCRFT_c91925/f1p0/2430|i1_LQ_LCRFT_c25117/f1p4/2032|i2_LQ_LCRFT_c3806/f1p3/2730|i1_LQ_LCRFT_c34209/f1p2/1740|i2_LQ_LCRFT_c70217/f1p1/2951|i1_LQ_LCRFT_c40852/f1p5/1003|i5_LQ_LCRFT_c3060/f1p1/4113|i5_LQ_LCRFT_c20938/f1p4/4815|i3_LQ_LCRFT_c93488/f1p0/2305|i1_LQ_LCRFT_c140834/f1p16/2232|i1_LQ_LCRFT_c119368/f1p5/1448|i6_LQ_LCRFT_c2994/f1p0/5606|i3_LQ_LCRFT_c72525/f1p0/2783|i3_LQ_LCRFT_c21198/f1p0/2961|i1_HQ_LCRFT_c55598/f8p2/1468|i2_LQ_LCRFT_c92937/f1p0/2101|i1_LQ_LCRFT_c98795/f1p7/1918|i6_LQ_LCRFT_c3015/f1p3/5114|i4_LQ_LCRFT_c12134/f1p0/3290|i2_HQ_LCRFT_c21023/f2p0/2624|i5_HQ_LCRFT_c1755/f2p14/4128|i6_LQ_LCRFT_c4869/f1p0/5040|i1_LQ_LCRFT_c11859/f1p8/1991|i2_LQ_LCRFT_c18577/f1p2/2749|i3_LQ_LCRFT_c43620/f1p1/2742|i4_LQ_LCRFT_c75434/f1p0/4005|i5_LQ_LCRFT_c13964/f1p3/4698|i2_LQ_LCRFT_c15610/f1p2/2037|i3_LQ_LCRFT_c52690/f1p0/2728|i4_HQ_LCRFT_c86349/f2p0/3182|i2_LQ_LCRFT_c86171/f1p0/2042|i1_LQ_LCRFT_c74114/f1p5/1875|i0_LQ_LCRFT_c101518/f1p2/559|i2_LQ_LCRFT_c23307/f1p0/2792</v>
          </cell>
          <cell r="I22" t="str">
            <v>http://www.genome.jp/kegg-bin/show_pathway?ko00562/K01092%09red/K00140%09red/K19801%09red/K00921%09red/K03103%09red/K01110%09red/K01803%09red/K10572%09red/K01114%09red/K05857%09red/K00914%09red/K01858%09red/K00913%09red/K18081%09red/K00469%09red/K00889%09red/K00888%09red</v>
          </cell>
        </row>
        <row r="23">
          <cell r="A23" t="str">
            <v>Phenylalanine, tyrosine and tryptophan biosynthesis</v>
          </cell>
          <cell r="B23" t="str">
            <v>KEGG PATHWAY</v>
          </cell>
          <cell r="C23" t="str">
            <v>ko00400</v>
          </cell>
          <cell r="D23">
            <v>103</v>
          </cell>
          <cell r="E23">
            <v>386</v>
          </cell>
          <cell r="F23">
            <v>2.9130269537699999E-2</v>
          </cell>
          <cell r="G23">
            <v>0.199056841841</v>
          </cell>
          <cell r="H23" t="str">
            <v>i1_LQ_LCRFT_c112704/f1p0/1849|i4_LQ_LCRFT_c10941/f1p0/3116|i2_LQ_LCRFT_c52246/f1p0/2826|i4_HQ_LCRFT_c24055/f2p4/3492|i2_HQ_LCRFT_c38897/f2p0/2176|i1_LQ_LCRFT_c171518/f1p1/1469|i3_HQ_LCRFT_c120272/f11p0/2163|i2_LQ_LCRFT_c30236/f1p0/2036|i4_HQ_LCRFT_c82740/f3p0/3035|i1_LQ_LCRFT_c209377/f1p6/1949|i3_LQ_LCRFT_c54276/f1p0/2929|i2_HQ_LCRFT_c7771/f2p12/2895|i4_LQ_LCRFT_c4499/f1p0/3523|i1_HQ_LCRFT_c204808/f10p1/1345|i2_HQ_LCRFT_c44923/f4p0/2939|i5_HQ_LCRFT_c1847/f2p3/4261|i0_LQ_LCRFT_c397494/f3p0/482|i3_LQ_LCRFT_c86391/f1p0/2043|i2_LQ_LCRFT_c66860/f1p0/2056|i2_LQ_LCRFT_c22240/f1p0/2667|i2_LQ_LCRFT_c53229/f1p0/2175|i2_LQ_LCRFT_c79042/f1p0/2343|i1_LQ_LCRFT_c75684/f1p5/1875|i3_LQ_LCRFT_c85388/f1p0/2036|i1_LQ_LCRFT_c143680/f1p18/2001|i2_LQ_LCRFT_c31807/f1p5/2016|i1_LQ_LCRFT_c36329/f1p0/1877|i4_LQ_LCRFT_c60275/f1p4/3420|i1_HQ_LCRFT_c24945/f2p0/1944|i1_HQ_LCRFT_c12282/f13p4/1798|i1_HQ_LCRFT_c9442/f5p1/1561|i7_LQ_LCRFT_c373/f1p0/6812|i3_HQ_LCRFT_c32611/f42p0/2099|i1_HQ_LCRFT_c132055/f14p4/1547|i3_LQ_LCRFT_c95821/f1p0/2672|i3_LQ_LCRFT_c95539/f1p4/2895|i5_LQ_LCRFT_c10988/f1p0/4350|i1_LQ_LCRFT_c146069/f1p0/1657|i3_LQ_LCRFT_c38106/f1p0/2233|i4_LQ_LCRFT_c12323/f1p0/3554|i2_LQ_LCRFT_c23070/f1p0/2864|i1_LQ_LCRFT_c188661/f1p0/1977|i3_LQ_LCRFT_c91063/f1p0/2903|i3_LQ_LCRFT_c6269/f1p1/2672|i3_LQ_LCRFT_c43215/f1p1/2223|i5_LQ_LCRFT_c9173/f1p5/4607|i3_LQ_LCRFT_c25568/f1p0/2497|i1_LQ_LCRFT_c96202/f1p2/1920|i3_LQ_LCRFT_c57002/f1p0/2751|i4_LQ_LCRFT_c76617/f1p0/3600|i0_LQ_LCRFT_c62169/f1p0/945|i3_LQ_LCRFT_c12377/f1p5/2255|i3_LQ_LCRFT_c15853/f1p15/2087|i2_LQ_LCRFT_c65462/f1p0/2096|i4_LQ_LCRFT_c73981/f1p0/3592|i1_LQ_LCRFT_c23659/f1p5/1976|i3_LQ_LCRFT_c46753/f1p44/2032|i2_LQ_LCRFT_c103791/f1p1/2020|i1_LQ_LCRFT_c167673/f1p0/1184|i1_LQ_LCRFT_c117047/f1p1/1740|i1_LQ_LCRFT_c162269/f1p5/1769|i3_LQ_LCRFT_c109717/f2p0/2943|i2_LQ_LCRFT_c99272/f1p5/2306|i1_LQ_LCRFT_c136223/f1p0/1725|i1_HQ_LCRFT_c209181/f3p0/1197|i2_LQ_LCRFT_c94315/f1p0/2618|i2_LQ_LCRFT_c39821/f1p0/2760|i3_LQ_LCRFT_c20891/f1p0/2799|i1_LQ_LCRFT_c56170/f1p1/1836|i2_LQ_LCRFT_c30270/f1p0/2018|i2_LQ_LCRFT_c77849/f1p3/2291|i3_LQ_LCRFT_c20742/f1p3/2469|i3_LQ_LCRFT_c27726/f1p2/2757|i1_LQ_LCRFT_c37865/f1p1/1535|i0_LQ_LCRFT_c53743/f1p1/857|i1_LQ_LCRFT_c7810/f1p5/1946|i1_LQ_LCRFT_c39705/f1p4/1533|i1_LQ_LCRFT_c38901/f1p18/2141|i2_HQ_LCRFT_c38041/f2p0/2417|i3_HQ_LCRFT_c36472/f2p0/2472|i5_LQ_LCRFT_c7368/f1p0/4440|i3_HQ_LCRFT_c108452/f7p0/2201|i1_HQ_LCRFT_c14934/f8p2/1591|i2_LQ_LCRFT_c74414/f1p3/2186|i5_LQ_LCRFT_c16463/f1p23/4101|i1_LQ_LCRFT_c94647/f1p7/1791|i1_HQ_LCRFT_c12657/f3p6/1962|i4_LQ_LCRFT_c5075/f1p189/3538|i1_HQ_LCRFT_c48703/f5p4/1620|i1_HQ_LCRFT_c1850/f11p0/1914|i5_LQ_LCRFT_c2320/f1p0/4374|i3_LQ_LCRFT_c73072/f1p1/2671|i3_LQ_LCRFT_c96969/f1p6/2349|i2_LQ_LCRFT_c42115/f1p0/2452|i2_LQ_LCRFT_c12369/f1p0/2439|i5_LQ_LCRFT_c9251/f1p0/4973|i4_LQ_LCRFT_c40964/f1p0/3627|i1_LQ_LCRFT_c115278/f1p4/1877|i3_LQ_LCRFT_c51838/f1p0/2412|i1_LQ_LCRFT_c36468/f1p7/1901|i1_HQ_LCRFT_c49034/f47p9/2084|i3_LQ_LCRFT_c27688/f1p0/2896|i1_LQ_LCRFT_c54859/f1p3/2015</v>
          </cell>
          <cell r="I23" t="str">
            <v>http://www.genome.jp/kegg-bin/show_pathway?ko00400/K01736%09red/K14455%09red/K14454%09red/K01658%09red/K00891%09red/K15849%09red/K06001%09red/K01817%09red/K00811%09red/K13832%09red/K00815%09red/K01626%09red/K00817%09red/K01657%09red/K00766%09red/K01850%09red/K05359%09red/K15227%09red/K00800%09red</v>
          </cell>
        </row>
        <row r="24">
          <cell r="A24" t="str">
            <v>Phenylalanine metabolism</v>
          </cell>
          <cell r="B24" t="str">
            <v>KEGG PATHWAY</v>
          </cell>
          <cell r="C24" t="str">
            <v>ko00360</v>
          </cell>
          <cell r="D24">
            <v>89</v>
          </cell>
          <cell r="E24">
            <v>332</v>
          </cell>
          <cell r="F24">
            <v>3.6804122731300001E-2</v>
          </cell>
          <cell r="G24">
            <v>0.233418056742</v>
          </cell>
          <cell r="H24" t="str">
            <v>i3_LQ_LCRFT_c71717/f1p0/2261|i4_LQ_LCRFT_c10941/f1p0/3116|i4_LQ_LCRFT_c57529/f1p0/3394|i2_LQ_LCRFT_c24610/f1p0/2497|i1_LQ_LCRFT_c171518/f1p1/1469|i2_LQ_LCRFT_c30236/f1p0/2036|i1_LQ_LCRFT_c119687/f1p4/1722|i1_HQ_LCRFT_c17819/f15p4/1986|i1_HQ_LCRFT_c204779/f3p2/1975|i1_LQ_LCRFT_c94170/f1p6/1857|i3_LQ_LCRFT_c54276/f1p0/2929|i4_LQ_LCRFT_c4499/f1p0/3523|i3_LQ_LCRFT_c42353/f1p0/2432|i2_LQ_LCRFT_c94869/f1p6/2590|i2_LQ_LCRFT_c6684/f1p0/2257|i0_LQ_LCRFT_c214211/f1p0/929|i2_LQ_LCRFT_c66860/f1p0/2056|i1_HQ_LCRFT_c49839/f17p0/1799|i3_LQ_LCRFT_c85388/f1p0/2036|i3_LQ_LCRFT_c114109/f1p0/2208|i3_LQ_LCRFT_c96505/f1p2/2353|i1_HQ_LCRFT_c5057/f3p2/1759|i3_LQ_LCRFT_c19899/f1p0/2714|i1_LQ_LCRFT_c116735/f1p1/1884|i1_HQ_LCRFT_c24945/f2p0/1944|i3_HQ_LCRFT_c120632/f44p0/2880|i1_HQ_LCRFT_c12282/f13p4/1798|i1_HQ_LCRFT_c9442/f5p1/1561|i1_LQ_LCRFT_c60701/f1p23/1454|i3_LQ_LCRFT_c110530/f1p0/2491|i2_LQ_LCRFT_c44152/f1p0/2809|i1_LQ_LCRFT_c34056/f1p3/1434|i3_LQ_LCRFT_c47005/f1p0/2033|i2_LQ_LCRFT_c77849/f1p3/2291|i2_HQ_LCRFT_c23644/f2p4/2955|i3_LQ_LCRFT_c10242/f1p0/2273|i2_LQ_LCRFT_c22784/f1p0/2631|i2_HQ_LCRFT_c77286/f2p0/2942|i3_LQ_LCRFT_c38106/f1p0/2233|i3_LQ_LCRFT_c15475/f1p0/2056|i2_HQ_LCRFT_c1457/f7p0/2427|i3_HQ_LCRFT_c1726/f4p0/2358|i2_HQ_LCRFT_c108702/f11p0/2504|i3_LQ_LCRFT_c77716/f1p0/2635|i3_LQ_LCRFT_c43215/f1p1/2223|i3_LQ_LCRFT_c36330/f1p0/2332|i2_HQ_LCRFT_c113840/f5p3/2079|i3_LQ_LCRFT_c21077/f1p0/2890|i2_LQ_LCRFT_c41868/f1p13/2636|i5_LQ_LCRFT_c4625/f1p0/4317|i2_LQ_LCRFT_c74414/f1p3/2186|i2_LQ_LCRFT_c18054/f6p0/2152|i4_HQ_LCRFT_c34707/f3p0/3973|i1_LQ_LCRFT_c162269/f1p5/1769|i3_HQ_LCRFT_c18325/f3p8/2362|i3_LQ_LCRFT_c53598/f1p1/2943|i2_LQ_LCRFT_c53841/f1p2/2317|i3_LQ_LCRFT_c112721/f1p0/2458|i4_LQ_LCRFT_c65937/f1p0/3010|i3_HQ_LCRFT_c29201/f4p2/2405|i3_HQ_LCRFT_c95851/f2p0/2510|i1_LQ_LCRFT_c51375/f1p1/1818|i3_HQ_LCRFT_c107083/f2p0/2676|i1_LQ_LCRFT_c56170/f1p1/1836|i1_LQ_LCRFT_c37865/f1p1/1535|i1_HQ_LCRFT_c174758/f3p0/1050|i2_LQ_LCRFT_c21324/f1p0/2391|i1_LQ_LCRFT_c60878/f1p1/1130|i5_LQ_LCRFT_c7368/f1p0/4440|i1_HQ_LCRFT_c14934/f8p2/1591|i3_LQ_LCRFT_c19527/f1p1/2301|i4_LQ_LCRFT_c62565/f1p0/3806|i5_HQ_LCRFT_c1749/f2p5/4445|i3_LQ_LCRFT_c26951/f1p41/2979|i3_HQ_LCRFT_c41354/f4p3/2402|i1_HQ_LCRFT_c1132/f14p3/1335|i2_LQ_LCRFT_c52834/f1p0/2485|i1_LQ_LCRFT_c41360/f1p2/1349|i1_LQ_LCRFT_c42699/f1p1/1730|i1_HQ_LCRFT_c69542/f3p13/1868|i0_LQ_LCRFT_c84773/f1p1/917|i2_LQ_LCRFT_c42115/f1p0/2452|i4_HQ_LCRFT_c1895/f8p21/3916|i1_LQ_LCRFT_c114847/f1p2/1416|i1_LQ_LCRFT_c113297/f1p1/1379|i1_LQ_LCRFT_c138674/f1p2/1543|i1_LQ_LCRFT_c115278/f1p4/1877|i1_LQ_LCRFT_c113268/f1p2/1786|i2_LQ_LCRFT_c51940/f1p0/2376</v>
          </cell>
          <cell r="I24" t="str">
            <v>http://www.genome.jp/kegg-bin/show_pathway?ko00360/K00276%09red/K14455%09red/K14454%09red/K00074%09red/K00487%09red/K00457%09red/K15849%09red/K00811%09red/K01904%09red/K00817%09red/K07253%09red/K00588%09red/K01426%09red/K10775%09red/K00815%09red</v>
          </cell>
        </row>
        <row r="25">
          <cell r="A25" t="str">
            <v>Glycerolipid metabolism</v>
          </cell>
          <cell r="B25" t="str">
            <v>KEGG PATHWAY</v>
          </cell>
          <cell r="C25" t="str">
            <v>ko00561</v>
          </cell>
          <cell r="D25">
            <v>144</v>
          </cell>
          <cell r="E25">
            <v>566</v>
          </cell>
          <cell r="F25">
            <v>3.7954155567799998E-2</v>
          </cell>
          <cell r="G25">
            <v>0.233418056742</v>
          </cell>
          <cell r="H25" t="str">
            <v>i0_LQ_LCRFT_c282303/f1p0/584|i3_LQ_LCRFT_c25276/f1p0/2589|i4_LQ_LCRFT_c88672/f4p0/3375|i3_LQ_LCRFT_c24819/f1p0/2322|i1_HQ_LCRFT_c206799/f3p0/1894|i2_LQ_LCRFT_c103533/f1p0/2080|i3_LQ_LCRFT_c52835/f1p2/2210|i4_LQ_LCRFT_c19336/f1p2/3537|i2_LQ_LCRFT_c27937/f1p0/2219|i3_LQ_LCRFT_c54617/f1p5/2143|i4_LQ_LCRFT_c21511/f1p3/3514|i1_HQ_LCRFT_c184390/f6p2/1697|i2_HQ_LCRFT_c70653/f2p8/2224|i1_LQ_LCRFT_c145677/f1p4/1515|i2_LQ_LCRFT_c60494/f1p0/2243|i4_HQ_LCRFT_c4945/f2p7/3720|i2_LQ_LCRFT_c92904/f1p33/2940|i1_HQ_LCRFT_c38955/f8p2/1798|i1_LQ_LCRFT_c26530/f1p7/1847|i1_LQ_LCRFT_c72822/f1p1/1468|i3_LQ_LCRFT_c71552/f1p0/2584|i6_LQ_LCRFT_c538/f1p0/5411|i2_LQ_LCRFT_c31669/f1p1/2091|i1_LQ_LCRFT_c71128/f1p4/1950|i3_HQ_LCRFT_c102072/f3p0/2098|i4_LQ_LCRFT_c61219/f1p0/3816|i2_LQ_LCRFT_c10782/f1p0/2605|i1_LQ_LCRFT_c163918/f1p11/1326|i1_HQ_LCRFT_c68928/f2p1/1875|i1_LQ_LCRFT_c8905/f1p1/1724|i1_LQ_LCRFT_c28369/f1p4/1651|i1_LQ_LCRFT_c141612/f1p2/1747|i1_LQ_LCRFT_c41845/f1p8/1969|i1_LQ_LCRFT_c161231/f1p7/1904|i2_LQ_LCRFT_c52211/f1p0/2609|i0_LQ_LCRFT_c90663/f1p1/806|i1_HQ_LCRFT_c184654/f12p8/1955|i3_LQ_LCRFT_c94588/f1p0/2715|i1_LQ_LCRFT_c11270/f1p2/1209|i1_LQ_LCRFT_c71065/f1p0/1716|i3_LQ_LCRFT_c22391/f1p0/2303|i3_LQ_LCRFT_c94103/f1p1/2230|i4_HQ_LCRFT_c87351/f10p0/3070|i2_LQ_LCRFT_c24240/f1p0/2732|i2_LQ_LCRFT_c73283/f1p0/2739|i4_LQ_LCRFT_c37971/f1p2/3759|i1_LQ_LCRFT_c69040/f1p0/1651|i3_LQ_LCRFT_c14478/f1p0/2922|i1_LQ_LCRFT_c78390/f1p1/1843|i0_LQ_LCRFT_c345676/f1p0/968|i1_LQ_LCRFT_c52900/f1p0/1475|i2_LQ_LCRFT_c55121/f1p0/2365|i4_HQ_LCRFT_c12005/f8p0/3380|i2_LQ_LCRFT_c42247/f1p0/2380|i1_LQ_LCRFT_c94662/f1p2/1954|i4_LQ_LCRFT_c54573/f1p0/3210|i2_LQ_LCRFT_c15838/f1p2/2051|i2_LQ_LCRFT_c64524/f1p0/2087|i1_LQ_LCRFT_c39948/f1p8/1886|i2_LQ_LCRFT_c17202/f2p0/2200|i5_LQ_LCRFT_c6312/f1p0/4873|i1_LQ_LCRFT_c119616/f1p0/1458|i1_HQ_LCRFT_c1538/f6p3/1821|i1_HQ_LCRFT_c205359/f137p7/1875|i2_LQ_LCRFT_c47745/f1p0/2043|i5_LQ_LCRFT_c11215/f1p0/4967|i4_LQ_LCRFT_c57359/f1p3/3647|i1_HQ_LCRFT_c28897/f9p0/1700|i1_LQ_LCRFT_c51879/f1p14/1862|i4_LQ_LCRFT_c40928/f1p0/3593|i1_LQ_LCRFT_c58233/f1p6/1881|i3_LQ_LCRFT_c41840/f1p6/2605|i2_LQ_LCRFT_c41190/f1p1/2130|i3_LQ_LCRFT_c74414/f1p3/2595|i1_LQ_LCRFT_c33884/f5p1/1750|i0_LQ_LCRFT_c21532/f1p0/704|i2_LQ_LCRFT_c40682/f1p0/2621|i3_LQ_LCRFT_c86331/f1p0/2061|i1_LQ_LCRFT_c161718/f1p1/1633|i1_HQ_LCRFT_c89119/f3p1/1990|i1_HQ_LCRFT_c158279/f25p3/1999|i3_LQ_LCRFT_c74584/f1p3/2912|i4_LQ_LCRFT_c38260/f1p0/3329|i3_LQ_LCRFT_c5864/f1p3/2841|i4_LQ_LCRFT_c60270/f1p0/3117|i2_LQ_LCRFT_c39545/f1p0/2653|i1_LQ_LCRFT_c11418/f1p2/1738|i3_HQ_LCRFT_c436/f26p0/2674|i4_LQ_LCRFT_c76085/f1p1/3162|i3_LQ_LCRFT_c99345/f1p2/2124|i2_LQ_LCRFT_c94993/f1p0/2367|i4_LQ_LCRFT_c77211/f1p2/3632|i4_LQ_LCRFT_c85514/f1p0/3260|i4_HQ_LCRFT_c87331/f49p0/3729|i1_LQ_LCRFT_c54745/f1p4/1966|i4_LQ_LCRFT_c55802/f1p0/3339|i2_LQ_LCRFT_c52447/f1p0/2494|i3_HQ_LCRFT_c9911/f2p0/2522|i1_LQ_LCRFT_c60062/f1p1/1420|i3_HQ_LCRFT_c106992/f7p0/2179|i1_HQ_LCRFT_c206302/f5p4/1703|i1_HQ_LCRFT_c181156/f2p4/1729|i1_LQ_LCRFT_c71138/f1p9/1939|i4_LQ_LCRFT_c40052/f1p1/3265|i1_LQ_LCRFT_c39192/f1p1/1662|i4_LQ_LCRFT_c24468/f1p0/3546|i2_HQ_LCRFT_c1807/f11p0/2725|i1_HQ_LCRFT_c207690/f153p8/1843|i1_HQ_LCRFT_c206253/f11p4/1714|i1_HQ_LCRFT_c204590/f2p3/1761|i3_LQ_LCRFT_c111578/f1p0/2540|i4_LQ_LCRFT_c11440/f1p5/3498|i1_LQ_LCRFT_c166981/f1p4/1777|i1_HQ_LCRFT_c51294/f4p4/1933|i1_HQ_LCRFT_c204495/f16p4/1316|i3_LQ_LCRFT_c94000/f1p0/2973|i3_LQ_LCRFT_c79680/f1p0/2128|i4_LQ_LCRFT_c21049/f1p0/3130|i1_LQ_LCRFT_c21088/f1p13/1680|i4_LQ_LCRFT_c61553/f1p0/3374|i1_LQ_LCRFT_c162563/f1p12/1881|i2_LQ_LCRFT_c85075/f1p0/2065|i3_LQ_LCRFT_c22103/f1p1/2434|i1_LQ_LCRFT_c190935/f1p2/1376|i1_LQ_LCRFT_c155190/f1p1/1248|i1_LQ_LCRFT_c57211/f1p2/1652|i1_HQ_LCRFT_c57180/f3p0/1776|i1_HQ_LCRFT_c26769/f2p4/1688|i1_LQ_LCRFT_c28490/f1p2/1852|i3_LQ_LCRFT_c66535/f1p0/2091|i3_HQ_LCRFT_c41109/f2p0/2148|i2_LQ_LCRFT_c39859/f1p3/2920|i2_LQ_LCRFT_c37089/f1p0/2717|i1_LQ_LCRFT_c26171/f1p13/1775|i1_LQ_LCRFT_c206161/f1p6/2032|i3_LQ_LCRFT_c85196/f1p0/2036|i6_LQ_LCRFT_c2661/f1p0/5364|i3_LQ_LCRFT_c40873/f1p0/2245|i1_LQ_LCRFT_c150055/f1p1/1720|i2_HQ_LCRFT_c114952/f2p0/2078|i3_LQ_LCRFT_c52975/f1p0/2511|i1_HQ_LCRFT_c9964/f11p0/1673|i0_LQ_LCRFT_c196477/f1p0/943|i1_HQ_LCRFT_c95191/f3p0/2007</v>
          </cell>
          <cell r="I25" t="str">
            <v>http://www.genome.jp/kegg-bin/show_pathway?ko00561/K15728%09red/K13506%09red/K01054%09red/K09480%09red/K13519%09red/K15918%09red/K11155%09red/K13523%09red/K00901%09red/K03715%09red/K00128%09red/K13508%09red/K00679%09red/K14085%09red/K14674%09red/K07407%09red/K13513%09red/K00630%09red/K00863%09red/K06119%09red/K06118%09red</v>
          </cell>
        </row>
        <row r="26">
          <cell r="A26" t="str">
            <v>Arginine and proline metabolism</v>
          </cell>
          <cell r="B26" t="str">
            <v>KEGG PATHWAY</v>
          </cell>
          <cell r="C26" t="str">
            <v>ko00330</v>
          </cell>
          <cell r="D26">
            <v>124</v>
          </cell>
          <cell r="E26">
            <v>486</v>
          </cell>
          <cell r="F26">
            <v>4.7745481323299997E-2</v>
          </cell>
          <cell r="G26">
            <v>0.27835647010800002</v>
          </cell>
          <cell r="H26" t="str">
            <v>i0_LQ_LCRFT_c282303/f1p0/584|i1_LQ_LCRFT_c28826/f1p2/1289|i3_LQ_LCRFT_c24819/f1p0/2322|i4_LQ_LCRFT_c48066/f1p0/3039|i4_LQ_LCRFT_c19895/f1p2/3206|i2_LQ_LCRFT_c103533/f1p0/2080|i2_LQ_LCRFT_c27937/f1p0/2219|i2_LQ_LCRFT_c30236/f1p0/2036|i1_LQ_LCRFT_c57211/f1p2/1652|i4_LQ_LCRFT_c57359/f1p3/3647|i1_HQ_LCRFT_c204779/f3p2/1975|i3_LQ_LCRFT_c92078/f1p0/2206|i2_LQ_LCRFT_c92904/f1p33/2940|i1_LQ_LCRFT_c26530/f1p7/1847|i4_LQ_LCRFT_c4499/f1p0/3523|i0_LQ_LCRFT_c85119/f1p0/725|i3_LQ_LCRFT_c20918/f1p0/2801|i4_LQ_LCRFT_c63325/f1p0/3136|i3_HQ_LCRFT_c102072/f3p0/2098|i4_LQ_LCRFT_c61219/f1p0/3816|i2_LQ_LCRFT_c77186/f1p0/2375|i1_LQ_LCRFT_c163918/f1p11/1326|i3_LQ_LCRFT_c85388/f1p0/2036|i1_HQ_LCRFT_c206799/f3p0/1894|i1_HQ_LCRFT_c5057/f3p2/1759|i2_LQ_LCRFT_c42115/f1p0/2452|i1_LQ_LCRFT_c136362/f1p0/1787|i4_HQ_LCRFT_c87351/f10p0/3070|i1_LQ_LCRFT_c41845/f1p8/1969|i1_LQ_LCRFT_c161231/f1p7/1904|i2_LQ_LCRFT_c52211/f1p0/2609|i1_LQ_LCRFT_c161718/f1p1/1633|i1_HQ_LCRFT_c184654/f12p8/1955|i3_LQ_LCRFT_c110530/f1p0/2491|i1_LQ_LCRFT_c11270/f1p2/1209|i1_HQ_LCRFT_c43903/f5p1/1632|i3_LQ_LCRFT_c22391/f1p0/2303|i3_LQ_LCRFT_c94103/f1p1/2230|i3_LQ_LCRFT_c47005/f1p0/2033|i2_LQ_LCRFT_c24240/f1p0/2732|i2_HQ_LCRFT_c68874/f3p2/2257|i4_LQ_LCRFT_c37971/f1p2/3759|i1_HQ_LCRFT_c68407/f7p12/1735|i3_LQ_LCRFT_c14478/f1p0/2922|i1_LQ_LCRFT_c189214/f1p0/1875|i4_HQ_LCRFT_c3666/f3p30/3513|i1_LQ_LCRFT_c78390/f1p1/1843|i4_HQ_LCRFT_c12005/f8p0/3380|i3_LQ_LCRFT_c65925/f1p0/2057|i2_LQ_LCRFT_c42247/f1p0/2380|i4_HQ_LCRFT_c27001/f2p0/3533|i3_HQ_LCRFT_c82479/f2p0/2057|i1_HQ_LCRFT_c24945/f2p0/1944|i4_LQ_LCRFT_c54573/f1p0/3210|i3_LQ_LCRFT_c76820/f1p4/2698|i2_LQ_LCRFT_c15838/f1p2/2051|i1_LQ_LCRFT_c39948/f1p8/1886|i1_HQ_LCRFT_c15963/f3p2/1167|i2_LQ_LCRFT_c55121/f1p0/2365|i1_HQ_LCRFT_c205359/f137p7/1875|i1_HQ_LCRFT_c28897/f9p0/1700|i1_LQ_LCRFT_c51879/f1p14/1862|i4_LQ_LCRFT_c40928/f1p0/3593|i1_LQ_LCRFT_c58233/f1p6/1881|i2_LQ_LCRFT_c41190/f1p1/2130|i1_HQ_LCRFT_c86046/f15p5/1319|i1_LQ_LCRFT_c53526/f2p0/1676|i5_LQ_LCRFT_c6312/f1p0/4873|i2_LQ_LCRFT_c65442/f1p0/2041|i1_LQ_LCRFT_c13291/f1p0/1936|i1_LQ_LCRFT_c71065/f1p0/1716|i1_LQ_LCRFT_c162269/f1p5/1769|i1_HQ_LCRFT_c89277/f2p3/1615|i4_HQ_LCRFT_c8590/f2p1/3270|i1_LQ_LCRFT_c163887/f1p0/1136|i4_HQ_LCRFT_c27086/f2p6/3264|i4_LQ_LCRFT_c85694/f1p1/3049|i4_LQ_LCRFT_c76085/f1p1/3162|i2_LQ_LCRFT_c94993/f1p0/2367|i1_LQ_LCRFT_c51375/f1p1/1818|i3_HQ_LCRFT_c41109/f2p0/2148|i4_LQ_LCRFT_c56045/f1p5/3162|i2_LQ_LCRFT_c52447/f1p0/2494|i1_LQ_LCRFT_c206161/f1p6/2032|i3_HQ_LCRFT_c106992/f7p0/2179|i3_LQ_LCRFT_c11842/f1p2/2684|i1_LQ_LCRFT_c2110/f1p4/1985|i2_LQ_LCRFT_c60683/f1p0/2720|i2_LQ_LCRFT_c59448/f1p2/2579|i1_LQ_LCRFT_c60878/f1p1/1130|i1_LQ_LCRFT_c71138/f1p9/1939|i2_LQ_LCRFT_c74414/f1p3/2186|i1_LQ_LCRFT_c113268/f1p2/1786|i1_HQ_LCRFT_c207690/f153p8/1843|i4_LQ_LCRFT_c62565/f1p0/3806|i4_LQ_LCRFT_c47209/f2p0/3116|i3_LQ_LCRFT_c111578/f1p0/2540|i1_HQ_LCRFT_c186026/f11p1/1994|i3_LQ_LCRFT_c79680/f1p0/2128|i4_LQ_LCRFT_c21049/f1p0/3130|i4_HQ_LCRFT_c1904/f5p11/3196|i1_LQ_LCRFT_c21088/f1p13/1680|i3_HQ_LCRFT_c2265/f7p0/2288|i1_LQ_LCRFT_c162563/f1p12/1881|i3_LQ_LCRFT_c22103/f1p1/2434|i5_LQ_LCRFT_c9075/f1p2/4294|i1_LQ_LCRFT_c42699/f1p1/1730|i1_LQ_LCRFT_c56405/f1p3/1529|i1_HQ_LCRFT_c57180/f3p0/1776|i1_LQ_LCRFT_c97908/f1p5/1751|i2_LQ_LCRFT_c36577/f1p7/2300|i1_LQ_LCRFT_c114847/f1p2/1416|i1_LQ_LCRFT_c20078/f1p0/1871|i1_LQ_LCRFT_c26171/f1p13/1775|i3_LQ_LCRFT_c85196/f1p0/2036|i4_LQ_LCRFT_c59046/f1p10/3787|i1_LQ_LCRFT_c150055/f1p1/1720|i1_LQ_LCRFT_c138674/f1p2/1543|i2_HQ_LCRFT_c114952/f2p0/2078|i1_HQ_LCRFT_c9964/f11p0/1673|i9_LQ_LCRFT_c23/f1p0/8860|i3_LQ_LCRFT_c100378/f1p0/2506|i3_LQ_LCRFT_c27933/f1p0/2339|i1_LQ_LCRFT_c16049/f1p0/1087</v>
          </cell>
          <cell r="I26" t="str">
            <v>http://www.genome.jp/kegg-bin/show_pathway?ko00330/K17839%09red/K01259%09red/K14454%09red/K14455%09red/K00294%09red/K12251%09red/K00472%09red/K00128%09red/K00811%09red/K00797%09red/K00318%09red/K01611%09red/K13427%09red/K01583%09red/K14085%09red/K13366%09red/K00819%09red/K01426%09red/K12657%09red</v>
          </cell>
        </row>
        <row r="27">
          <cell r="A27" t="str">
            <v>Phenylpropanoid biosynthesis</v>
          </cell>
          <cell r="B27" t="str">
            <v>KEGG PATHWAY</v>
          </cell>
          <cell r="C27" t="str">
            <v>ko00940</v>
          </cell>
          <cell r="D27">
            <v>159</v>
          </cell>
          <cell r="E27">
            <v>638</v>
          </cell>
          <cell r="F27">
            <v>4.9787336116800002E-2</v>
          </cell>
          <cell r="G27">
            <v>0.27835647010800002</v>
          </cell>
          <cell r="H27" t="str">
            <v>i1_LQ_LCRFT_c70583/f1p0/1175|i1_HQ_LCRFT_c6525/f6p3/1743|i1_LQ_LCRFT_c71035/f1p1/1914|i4_LQ_LCRFT_c57529/f1p0/3394|i1_LQ_LCRFT_c117053/f1p2/1772|i1_HQ_LCRFT_c107211/f58p7/1360|i1_LQ_LCRFT_c119687/f1p4/1722|i1_HQ_LCRFT_c17819/f15p4/1986|i1_LQ_LCRFT_c137709/f1p0/1748|i1_LQ_LCRFT_c3961/f1p3/1691|i1_LQ_LCRFT_c94170/f1p6/1857|i4_LQ_LCRFT_c22586/f1p0/3793|i3_LQ_LCRFT_c42353/f1p0/2432|i1_LQ_LCRFT_c34999/f1p8/1399|i0_LQ_LCRFT_c214211/f1p0/929|i0_LQ_LCRFT_c190205/f1p1/845|i4_LQ_LCRFT_c15764/f1p4/3044|i4_HQ_LCRFT_c14943/f3p0/3633|i1_HQ_LCRFT_c57838/f4p1/1524|i2_LQ_LCRFT_c75696/f1p0/2991|i0_LQ_LCRFT_c139185/f1p6/977|i1_LQ_LCRFT_c144511/f1p2/1812|i1_LQ_LCRFT_c28327/f1p10/1326|i1_HQ_LCRFT_c41524/f5p0/1224|i1_HQ_LCRFT_c157253/f24p3/1421|i3_LQ_LCRFT_c96505/f1p2/2353|i2_LQ_LCRFT_c75167/f1p2/2640|i1_HQ_LCRFT_c204629/f17p9/1517|i2_LQ_LCRFT_c125463/f1p0/2003|i4_LQ_LCRFT_c24326/f1p0/3925|i1_LQ_LCRFT_c21854/f1p0/1216|i3_HQ_LCRFT_c10951/f3p0/2242|i3_LQ_LCRFT_c60550/f1p1/2214|i2_LQ_LCRFT_c44152/f1p0/2809|i1_HQ_LCRFT_c204760/f50p6/1728|i4_HQ_LCRFT_c71556/f2p12/3613|i0_LQ_LCRFT_c67184/f1p0/765|i1_HQ_LCRFT_c40921/f2p4/1829|i1_HQ_LCRFT_c53852/f4p6/1436|i2_LQ_LCRFT_c90216/f1p1/2617|i1_HQ_LCRFT_c185034/f29p7/1859|i0_LQ_LCRFT_c15186/f1p0/624|i1_LQ_LCRFT_c58773/f1p7/1778|i3_LQ_LCRFT_c10242/f1p0/2273|i1_LQ_LCRFT_c10641/f1p2/1998|i2_HQ_LCRFT_c77286/f2p0/2942|i4_LQ_LCRFT_c9845/f1p0/3215|i3_LQ_LCRFT_c71670/f1p0/2449|i3_LQ_LCRFT_c60626/f1p0/2127|i1_LQ_LCRFT_c27950/f1p15/1874|i1_HQ_LCRFT_c12362/f2p0/1660|i2_HQ_LCRFT_c1457/f7p0/2427|i1_LQ_LCRFT_c164945/f1p0/1266|i1_HQ_LCRFT_c157321/f12p2/1751|i1_LQ_LCRFT_c46147/f1p0/1093|i3_HQ_LCRFT_c1726/f4p0/2358|i1_HQ_LCRFT_c33609/f4p2/1521|i3_LQ_LCRFT_c77716/f1p0/2635|i1_LQ_LCRFT_c102541/f1p0/1066|i1_LQ_LCRFT_c176009/f1p3/1100|i3_HQ_LCRFT_c74705/f2p0/2365|i2_HQ_LCRFT_c118652/f3p0/2385|i3_LQ_LCRFT_c36330/f1p0/2332|i2_HQ_LCRFT_c113840/f5p3/2079|i1_HQ_LCRFT_c73418/f2p0/1233|i1_LQ_LCRFT_c52101/f1p0/1435|i2_LQ_LCRFT_c41868/f1p13/2636|i1_LQ_LCRFT_c116228/f1p1/2083|i1_LQ_LCRFT_c137755/f1p0/1762|i1_HQ_LCRFT_c43619/f2p0/1463|i2_LQ_LCRFT_c92677/f1p1/2118|i2_LQ_LCRFT_c48253/f1p0/2025|i1_LQ_LCRFT_c77131/f1p3/1429|i2_HQ_LCRFT_c7548/f4p13/2265|i1_HQ_LCRFT_c205030/f9p1/1206|i1_LQ_LCRFT_c95333/f1p1/2257|i1_LQ_LCRFT_c93307/f1p3/1786|i1_LQ_LCRFT_c10738/f1p0/1517|i1_HQ_LCRFT_c31938/f42p2/1283|i2_LQ_LCRFT_c6511/f1p0/2299|i3_HQ_LCRFT_c18325/f3p8/2362|i1_HQ_LCRFT_c183002/f5p2/1442|i4_LQ_LCRFT_c15806/f1p0/3049|i3_HQ_LCRFT_c107104/f4p2/2415|i2_LQ_LCRFT_c53841/f1p2/2317|i3_LQ_LCRFT_c112721/f1p0/2458|i4_LQ_LCRFT_c72941/f1p4/3068|i4_LQ_LCRFT_c65937/f1p0/3010|i1_LQ_LCRFT_c94104/f1p0/1682|i3_HQ_LCRFT_c29201/f4p2/2405|i1_HQ_LCRFT_c207119/f14p3/1773|i4_HQ_LCRFT_c18312/f9p0/3669|i1_LQ_LCRFT_c89920/f1p2/1290|i3_HQ_LCRFT_c95851/f2p0/2510|i3_LQ_LCRFT_c94059/f1p2/2364|i3_LQ_LCRFT_c56825/f1p5/2594|i2_LQ_LCRFT_c111502/f1p0/2316|i5_LQ_LCRFT_c17098/f1p0/4064|i4_LQ_LCRFT_c55978/f2p2/3434|i1_LQ_LCRFT_c11350/f1p4/1787|i1_LQ_LCRFT_c14825/f1p1/1972|i1_LQ_LCRFT_c167832/f1p6/1622|i1_LQ_LCRFT_c69993/f1p2/1613|i2_HQ_LCRFT_c43940/f2p2/2555|i1_LQ_LCRFT_c34954/f1p3/1274|i1_LQ_LCRFT_c40565/f1p5/1445|i4_LQ_LCRFT_c72971/f1p96/3175|i1_HQ_LCRFT_c27708/f3p1/1772|i4_LQ_LCRFT_c48143/f1p1/3051|i1_HQ_LCRFT_c174758/f3p0/1050|i1_LQ_LCRFT_c158031/f5p2/1196|i1_LQ_LCRFT_c23347/f2p3/1290|i2_LQ_LCRFT_c21324/f1p0/2391|i1_LQ_LCRFT_c26691/f1p0/1218|i1_LQ_LCRFT_c161227/f1p5/1867|i1_LQ_LCRFT_c6557/f1p6/1324|i3_LQ_LCRFT_c19527/f1p1/2301|i0_LQ_LCRFT_c57122/f1p0/686|i4_LQ_LCRFT_c20866/f1p1/3533|i0_LQ_LCRFT_c28978/f1p3/641|i5_HQ_LCRFT_c1749/f2p5/4445|i6_LQ_LCRFT_c1410/f1p0/5154|i1_LQ_LCRFT_c189115/f1p0/1226|i1_LQ_LCRFT_c73314/f1p4/1701|i0_LQ_LCRFT_c65535/f1p0/776|i3_HQ_LCRFT_c41354/f4p3/2402|i1_LQ_LCRFT_c5778/f1p9/1551|i1_LQ_LCRFT_c89423/f1p7/1819|i2_LQ_LCRFT_c28609/f1p3/2492|i1_LQ_LCRFT_c41360/f1p2/1349|i1_LQ_LCRFT_c25205/f1p2/1714|i0_LQ_LCRFT_c84773/f1p1/917|i1_LQ_LCRFT_c135669/f1p3/1131|i3_LQ_LCRFT_c127074/f1p0/2007|i4_LQ_LCRFT_c73029/f1p4/3592|i4_HQ_LCRFT_c1895/f8p21/3916|i2_LQ_LCRFT_c21157/f1p0/2468|i5_LQ_LCRFT_c10981/f1p2/4584|i4_LQ_LCRFT_c66454/f1p0/3021|i1_HQ_LCRFT_c108657/f2p0/1556|i1_LQ_LCRFT_c167941/f1p9/1477|i5_LQ_LCRFT_c6729/f1p0/4211|i1_HQ_LCRFT_c49839/f17p0/1799|i1_HQ_LCRFT_c74919/f2p6/1127|i1_LQ_LCRFT_c113297/f1p1/1379|i4_HQ_LCRFT_c2305/f3p0/3272|i2_LQ_LCRFT_c58367/f1p0/2289|i1_HQ_LCRFT_c59578/f3p2/1584|i2_LQ_LCRFT_c110207/f1p0/2317|i1_HQ_LCRFT_c183219/f4p1/1802|i2_LQ_LCRFT_c52834/f1p0/2485|i1_LQ_LCRFT_c4016/f1p1/1274|i1_LQ_LCRFT_c60342/f1p9/1549|i2_LQ_LCRFT_c86260/f1p0/2057|i1_LQ_LCRFT_c7186/f1p0/1391|i2_LQ_LCRFT_c51940/f1p0/2376|i1_LQ_LCRFT_c175596/f1p2/1415|i1_HQ_LCRFT_c214075/f3p1/1255|i1_HQ_LCRFT_c160819/f2p3/1955</v>
          </cell>
          <cell r="I27" t="str">
            <v>http://www.genome.jp/kegg-bin/show_pathway?ko00940/K13065%09red/K10775%09red/K13066%09red/K01188%09red/K00083%09red/K12355%09red/K12356%09red/K05350%09red/K01904%09red/K09755%09red/K09754%09red/K05349%09red/K00430%09red/K00487%09red/K00588%09red/K09753%09red</v>
          </cell>
        </row>
        <row r="28">
          <cell r="A28" t="str">
            <v>beta-Alanine metabolism</v>
          </cell>
          <cell r="B28" t="str">
            <v>KEGG PATHWAY</v>
          </cell>
          <cell r="C28" t="str">
            <v>ko00410</v>
          </cell>
          <cell r="D28">
            <v>119</v>
          </cell>
          <cell r="E28">
            <v>474</v>
          </cell>
          <cell r="F28">
            <v>6.9336434931999993E-2</v>
          </cell>
          <cell r="G28">
            <v>0.35465702719199999</v>
          </cell>
          <cell r="H28" t="str">
            <v>i3_LQ_LCRFT_c71717/f1p0/2261|i4_LQ_LCRFT_c58482/f1p0/3060|i3_LQ_LCRFT_c24819/f1p0/2322|i1_HQ_LCRFT_c157759/f9p1/2004|i1_HQ_LCRFT_c156354/f16p1/1588|i1_HQ_LCRFT_c206799/f3p0/1894|i2_LQ_LCRFT_c103533/f1p0/2080|i0_LQ_LCRFT_c282303/f1p0/584|i2_LQ_LCRFT_c27937/f1p0/2219|i1_LQ_LCRFT_c57211/f1p2/1652|i4_LQ_LCRFT_c57359/f1p3/3647|i2_LQ_LCRFT_c92904/f1p33/2940|i1_LQ_LCRFT_c26530/f1p7/1847|i0_LQ_LCRFT_c85119/f1p0/725|i2_LQ_LCRFT_c94869/f1p6/2590|i2_LQ_LCRFT_c6684/f1p0/2257|i3_LQ_LCRFT_c92147/f1p1/2756|i1_HQ_LCRFT_c169665/f2p5/1774|i3_HQ_LCRFT_c102072/f3p0/2098|i4_LQ_LCRFT_c61219/f1p0/3816|i2_LQ_LCRFT_c77186/f1p0/2375|i1_LQ_LCRFT_c163918/f1p11/1326|i3_LQ_LCRFT_c114109/f1p0/2208|i1_LQ_LCRFT_c162580/f1p4/1958|i1_HQ_LCRFT_c187018/f4p5/1680|i0_HQ_LCRFT_c21357/f2p2/529|i3_LQ_LCRFT_c28752/f1p0/2910|i2_LQ_LCRFT_c57654/f2p0/2227|i3_LQ_LCRFT_c19899/f1p0/2714|i1_LQ_LCRFT_c116735/f1p1/1884|i4_HQ_LCRFT_c87351/f10p0/3070|i1_LQ_LCRFT_c41845/f1p8/1969|i1_LQ_LCRFT_c161231/f1p7/1904|i2_LQ_LCRFT_c52211/f1p0/2609|i1_LQ_LCRFT_c60701/f1p23/1454|i1_LQ_LCRFT_c161718/f1p1/1633|i1_HQ_LCRFT_c184654/f12p8/1955|i1_LQ_LCRFT_c11270/f1p2/1209|i1_LQ_LCRFT_c71065/f1p0/1716|i3_LQ_LCRFT_c22391/f1p0/2303|i1_LQ_LCRFT_c113364/f1p5/1569|i3_LQ_LCRFT_c94103/f1p1/2230|i3_LQ_LCRFT_c52685/f1p22/2818|i2_LQ_LCRFT_c24240/f1p0/2732|i4_LQ_LCRFT_c37971/f1p2/3759|i1_HQ_LCRFT_c134800/f3p0/1886|i3_LQ_LCRFT_c14478/f1p0/2922|i1_HQ_LCRFT_c41441/f3p1/1432|i2_HQ_LCRFT_c23644/f2p4/2955|i1_LQ_LCRFT_c78390/f1p1/1843|i4_HQ_LCRFT_c12005/f8p0/3380|i3_LQ_LCRFT_c15475/f1p0/2056|i2_LQ_LCRFT_c42247/f1p0/2380|i3_LQ_LCRFT_c18791/f1p0/2216|i3_HQ_LCRFT_c82479/f2p0/2057|i4_LQ_LCRFT_c54573/f1p0/3210|i4_LQ_LCRFT_c26390/f1p0/3592|i2_LQ_LCRFT_c15838/f1p2/2051|i3_HQ_LCRFT_c120632/f44p0/2880|i1_LQ_LCRFT_c39948/f1p8/1886|i5_LQ_LCRFT_c6312/f1p0/4873|i2_LQ_LCRFT_c55121/f1p0/2365|i1_HQ_LCRFT_c205359/f137p7/1875|i1_HQ_LCRFT_c28897/f9p0/1700|i3_LQ_LCRFT_c95599/f1p0/2763|i1_LQ_LCRFT_c51879/f1p14/1862|i3_LQ_LCRFT_c21077/f1p0/2890|i4_LQ_LCRFT_c40928/f1p0/3593|i2_HQ_LCRFT_c108702/f11p0/2504|i1_LQ_LCRFT_c58233/f1p6/1881|i2_LQ_LCRFT_c41190/f1p1/2130|i5_LQ_LCRFT_c8399/f1p0/4421|i1_LQ_LCRFT_c135405/f1p5/1651|i2_LQ_LCRFT_c18054/f6p0/2152|i2_HQ_LCRFT_c106588/f4p0/2254|i3_LQ_LCRFT_c16284/f1p0/2075|i1_HQ_LCRFT_c89277/f2p3/1615|i1_LQ_LCRFT_c26837/f1p0/1495|i2_LQ_LCRFT_c60274/f1p0/2307|i4_HQ_LCRFT_c8590/f2p1/3270|i4_LQ_LCRFT_c41662/f1p6/3081|i4_LQ_LCRFT_c76085/f1p1/3162|i2_LQ_LCRFT_c94993/f1p0/2367|i3_HQ_LCRFT_c41109/f2p0/2148|i2_LQ_LCRFT_c27605/f1p0/2620|i3_HQ_LCRFT_c107083/f2p0/2676|i2_LQ_LCRFT_c52447/f1p0/2494|i1_LQ_LCRFT_c206161/f1p6/2032|i3_HQ_LCRFT_c106992/f7p0/2179|i1_HQ_LCRFT_c184343/f13p5/1692|i2_LQ_LCRFT_c60683/f1p0/2720|i1_LQ_LCRFT_c71138/f1p9/1939|i3_LQ_LCRFT_c21053/f1p3/2385|i1_HQ_LCRFT_c207690/f153p8/1843|i3_LQ_LCRFT_c111578/f1p0/2540|i1_LQ_LCRFT_c37152/f1p1/1988|i3_LQ_LCRFT_c79680/f1p0/2128|i4_LQ_LCRFT_c21049/f1p0/3130|i3_LQ_LCRFT_c26951/f1p41/2979|i1_LQ_LCRFT_c14628/f1p4/1886|i1_LQ_LCRFT_c21088/f1p13/1680|i3_HQ_LCRFT_c2265/f7p0/2288|i1_LQ_LCRFT_c162563/f1p12/1881|i3_LQ_LCRFT_c22103/f1p1/2434|i1_LQ_LCRFT_c56405/f1p3/1529|i1_HQ_LCRFT_c57180/f3p0/1776|i2_LQ_LCRFT_c98244/f1p1/2678|i2_HQ_LCRFT_c21023/f2p0/2624|i2_LQ_LCRFT_c22784/f1p0/2631|i1_LQ_LCRFT_c26171/f1p13/1775|i5_LQ_LCRFT_c7695/f1p0/4205|i3_LQ_LCRFT_c85196/f1p0/2036|i1_LQ_LCRFT_c150055/f1p1/1720|i2_HQ_LCRFT_c114952/f2p0/2078|i1_HQ_LCRFT_c9964/f11p0/1673|i1_HQ_LCRFT_c113968/f2p5/1550|i2_LQ_LCRFT_c24610/f1p0/2497|i2_LQ_LCRFT_c65442/f1p0/2041|i3_LQ_LCRFT_c27933/f1p0/2339</v>
          </cell>
          <cell r="I28" t="str">
            <v>http://www.genome.jp/kegg-bin/show_pathway?ko00410/K00249%09red/K00276%09red/K17839%09red/K05605%09red/K00140%09red/K00128%09red/K01431%09red/K01464%09red/K01578%09red/K01580%09red/K14085%09red/K13366%09red/K01918%09red/K00797%09red</v>
          </cell>
        </row>
        <row r="29">
          <cell r="A29" t="str">
            <v>Fatty acid elongation</v>
          </cell>
          <cell r="B29" t="str">
            <v>KEGG PATHWAY</v>
          </cell>
          <cell r="C29" t="str">
            <v>ko00062</v>
          </cell>
          <cell r="D29">
            <v>47</v>
          </cell>
          <cell r="E29">
            <v>169</v>
          </cell>
          <cell r="F29">
            <v>7.0183455377999998E-2</v>
          </cell>
          <cell r="G29">
            <v>0.35465702719199999</v>
          </cell>
          <cell r="H29" t="str">
            <v>i3_LQ_LCRFT_c126624/f1p0/2010|i5_LQ_LCRFT_c14956/f1p2/4798|i1_HQ_LCRFT_c19733/f5p0/1962|i1_HQ_LCRFT_c4877/f4p5/1837|i0_LQ_LCRFT_c53595/f1p0/593|i1_HQ_LCRFT_c80458/f8p7/1622|i3_LQ_LCRFT_c37432/f1p2/2769|i2_HQ_LCRFT_c48901/f3p0/2142|i1_HQ_LCRFT_c2625/f18p1/1459|i1_HQ_LCRFT_c118631/f3p13/1703|i3_LQ_LCRFT_c42479/f1p0/2194|i1_LQ_LCRFT_c203226/f1p2/1093|i1_HQ_LCRFT_c14702/f5p5/1890|i2_LQ_LCRFT_c85992/f1p0/2062|i2_HQ_LCRFT_c118803/f4p0/2089|i1_LQ_LCRFT_c21608/f1p1/1655|i4_LQ_LCRFT_c31218/f1p6/3031|i0_LQ_LCRFT_c3784/f1p1/1008|i1_LQ_LCRFT_c40508/f1p2/1917|i3_LQ_LCRFT_c74048/f1p18/2259|i3_LQ_LCRFT_c22130/f1p1/2895|i1_LQ_LCRFT_c22007/f1p10/1657|i6_LQ_LCRFT_c771/f1p0/5543|i4_LQ_LCRFT_c76591/f1p0/3778|i1_LQ_LCRFT_c57490/f1p13/1186|i3_LQ_LCRFT_c5274/f1p5/2609|i4_LQ_LCRFT_c20523/f1p0/3288|i2_LQ_LCRFT_c111054/f1p0/2725|i1_LQ_LCRFT_c142453/f1p13/1997|i5_LQ_LCRFT_c8091/f1p1/4691|i2_LQ_LCRFT_c11183/f1p2/2388|i3_HQ_LCRFT_c67587/f5p0/2663|i2_LQ_LCRFT_c14348/f1p0/2587|i2_LQ_LCRFT_c97132/f1p10/2379|i1_HQ_LCRFT_c183126/f4p0/1829|i1_HQ_LCRFT_c21338/f5p1/1718|i1_LQ_LCRFT_c188187/f1p0/1899|i1_LQ_LCRFT_c113748/f1p0/1991|i2_LQ_LCRFT_c53715/f1p1/2671|i3_LQ_LCRFT_c9070/f1p0/2428|i1_LQ_LCRFT_c78167/f1p1/1816|i3_HQ_LCRFT_c13919/f7p2/2879|i2_LQ_LCRFT_c24759/f1p0/2524|i1_HQ_LCRFT_c205238/f4p3/1200|i3_LQ_LCRFT_c36604/f1p1/2521|i1_HQ_LCRFT_c33768/f7p4/1995|i2_LQ_LCRFT_c42610/f1p0/2795</v>
          </cell>
          <cell r="I29" t="str">
            <v>http://www.genome.jp/kegg-bin/show_pathway?ko00062/K01068%09red/K10703%09red/K01074%09red/K15397%09red/K10258%09red/K07512%09red/K10251%09red</v>
          </cell>
        </row>
        <row r="30">
          <cell r="A30" t="str">
            <v>Isoquinoline alkaloid biosynthesis</v>
          </cell>
          <cell r="B30" t="str">
            <v>KEGG PATHWAY</v>
          </cell>
          <cell r="C30" t="str">
            <v>ko00950</v>
          </cell>
          <cell r="D30">
            <v>43</v>
          </cell>
          <cell r="E30">
            <v>153</v>
          </cell>
          <cell r="F30">
            <v>7.2084761624400001E-2</v>
          </cell>
          <cell r="G30">
            <v>0.35465702719199999</v>
          </cell>
          <cell r="H30" t="str">
            <v>i1_HQ_LCRFT_c14934/f8p2/1591|i2_LQ_LCRFT_c74414/f1p3/2186|i3_LQ_LCRFT_c71717/f1p0/2261|i2_LQ_LCRFT_c23866/f3p1/2376|i4_LQ_LCRFT_c10941/f1p0/3116|i2_LQ_LCRFT_c77849/f1p3/2291|i1_LQ_LCRFT_c3840/f1p0/1344|i1_HQ_LCRFT_c22586/f3p0/1645|i2_LQ_LCRFT_c18054/f6p0/2152|i1_LQ_LCRFT_c12763/f1p1/1491|i2_LQ_LCRFT_c30236/f1p0/2036|i1_LQ_LCRFT_c162269/f1p5/1769|i3_LQ_LCRFT_c26951/f1p41/2979|i2_HQ_LCRFT_c23644/f2p4/2955|i2_LQ_LCRFT_c22784/f1p0/2631|i2_LQ_LCRFT_c16388/f1p0/2080|i3_LQ_LCRFT_c38106/f1p0/2233|i3_LQ_LCRFT_c15475/f1p0/2056|i3_LQ_LCRFT_c54276/f1p0/2929|i4_LQ_LCRFT_c4499/f1p0/3523|i2_LQ_LCRFT_c94869/f1p6/2590|i2_LQ_LCRFT_c6684/f1p0/2257|i2_LQ_LCRFT_c42115/f1p0/2452|i2_LQ_LCRFT_c66860/f1p0/2056|i3_LQ_LCRFT_c126634/f1p0/2008|i1_HQ_LCRFT_c19627/f2p0/1948|i3_HQ_LCRFT_c107083/f2p0/2676|i2_HQ_LCRFT_c108702/f11p0/2504|i3_LQ_LCRFT_c85388/f1p0/2036|i3_LQ_LCRFT_c114109/f1p0/2208|i2_LQ_LCRFT_c15779/f1p0/2112|i3_LQ_LCRFT_c43215/f1p1/2223|i3_LQ_LCRFT_c21077/f1p0/2890|i1_LQ_LCRFT_c115278/f1p4/1877|i4_LQ_LCRFT_c25101/f1p5/3214|i2_LQ_LCRFT_c24610/f1p0/2497|i3_LQ_LCRFT_c19899/f1p0/2714|i1_LQ_LCRFT_c116735/f1p1/1884|i1_HQ_LCRFT_c24945/f2p0/1944|i3_HQ_LCRFT_c120632/f44p0/2880|i1_HQ_LCRFT_c12282/f13p4/1798|i5_LQ_LCRFT_c7368/f1p0/4440|i1_LQ_LCRFT_c60701/f1p23/1454</v>
          </cell>
          <cell r="I30" t="str">
            <v>http://www.genome.jp/kegg-bin/show_pathway?ko00950/K00276%09red/K14455%09red/K14454%09red/K15849%09red/K13384%09red/K00811%09red/K13397%09red/K00815%09red/K00422%09red</v>
          </cell>
        </row>
        <row r="31">
          <cell r="A31" t="str">
            <v>Plant-pathogen interaction</v>
          </cell>
          <cell r="B31" t="str">
            <v>KEGG PATHWAY</v>
          </cell>
          <cell r="C31" t="str">
            <v>ko04626</v>
          </cell>
          <cell r="D31">
            <v>271</v>
          </cell>
          <cell r="E31">
            <v>1147</v>
          </cell>
          <cell r="F31">
            <v>7.8897185805499995E-2</v>
          </cell>
          <cell r="G31">
            <v>0.360439445985</v>
          </cell>
          <cell r="H31" t="str">
            <v>i0_LQ_LCRFT_c147963/f1p12/667|i2_LQ_LCRFT_c37513/f1p9/2820|i3_LQ_LCRFT_c110442/f1p0/2667|i3_HQ_LCRFT_c22530/f2p0/2962|i3_LQ_LCRFT_c84667/f1p8/2074|i5_LQ_LCRFT_c10484/f1p0/4120|i3_LQ_LCRFT_c56774/f1p1/2437|i2_LQ_LCRFT_c7989/f1p0/2551|i1_LQ_LCRFT_c96720/f1p1/1697|i4_HQ_LCRFT_c68659/f4p0/3475|i5_LQ_LCRFT_c3496/f1p1/4960|i4_LQ_LCRFT_c19546/f1p1/3888|i3_HQ_LCRFT_c122007/f2p0/2254|i4_LQ_LCRFT_c38332/f1p0/3327|i3_HQ_LCRFT_c42442/f2p15/2315|i4_HQ_LCRFT_c34879/f2p0/3174|i4_LQ_LCRFT_c45652/f1p0/3721|i4_LQ_LCRFT_c80743/f1p0/3708|i3_LQ_LCRFT_c13304/f1p0/2289|i2_LQ_LCRFT_c12497/f1p0/2190|i2_HQ_LCRFT_c14598/f2p0/2367|i1_LQ_LCRFT_c116013/f1p3/1472|i6_LQ_LCRFT_c1956/f1p4/5311|i2_HQ_LCRFT_c18292/f2p0/2590|i4_LQ_LCRFT_c26942/f1p0/3592|i6_LQ_LCRFT_c1376/f1p0/5213|i2_LQ_LCRFT_c90539/f1p0/2471|i3_LQ_LCRFT_c75843/f1p0/2979|i4_HQ_LCRFT_c22285/f2p2/3630|i4_LQ_LCRFT_c75666/f1p0/3649|i1_LQ_LCRFT_c5578/f1p0/1147|i3_LQ_LCRFT_c108216/f1p0/2753|i3_LQ_LCRFT_c55524/f1p0/2755|i2_LQ_LCRFT_c60297/f1p0/2496|i2_HQ_LCRFT_c19334/f4p0/2685|i4_LQ_LCRFT_c28940/f1p9/3353|i4_HQ_LCRFT_c9781/f2p1/3737|i4_LQ_LCRFT_c38547/f1p0/3199|i4_LQ_LCRFT_c44473/f1p2/3526|i4_LQ_LCRFT_c92015/f1p0/3006|i2_LQ_LCRFT_c47567/f1p0/2062|i2_HQ_LCRFT_c18852/f2p0/2598|i4_LQ_LCRFT_c55668/f1p0/3381|i2_LQ_LCRFT_c76788/f1p0/2580|i4_LQ_LCRFT_c26295/f1p7/3594|i1_LQ_LCRFT_c170450/f2p5/1156|i4_LQ_LCRFT_c53244/f1p0/3679|i3_HQ_LCRFT_c590/f8p0/2680|i2_LQ_LCRFT_c113485/f1p1/2524|i1_LQ_LCRFT_c162158/f1p0/1751|i1_LQ_LCRFT_c38645/f1p23/2519|i1_LQ_LCRFT_c98308/f1p12/1591|i4_LQ_LCRFT_c56386/f1p0/3257|i3_LQ_LCRFT_c27906/f1p1/2975|i4_HQ_LCRFT_c2038/f2p0/3627|i4_LQ_LCRFT_c27221/f1p0/3535|i4_LQ_LCRFT_c58874/f1p0/3643|i1_LQ_LCRFT_c53049/f1p0/1961|i2_LQ_LCRFT_c57045/f1p0/2674|i3_LQ_LCRFT_c111901/f1p2/2566|i4_HQ_LCRFT_c88140/f3p0/3183|i5_LQ_LCRFT_c6538/f1p4/4275|i0_LQ_LCRFT_c51143/f1p0/673|i4_LQ_LCRFT_c29554/f1p0/3348|i6_LQ_LCRFT_c2200/f1p0/5046|i1_LQ_LCRFT_c9302/f1p3/1572|i2_LQ_LCRFT_c98600/f1p0/2855|i1_LQ_LCRFT_c199288/f1p0/1082|i4_LQ_LCRFT_c8920/f1p260/4036|i0_LQ_LCRFT_c28553/f1p6/714|i1_LQ_LCRFT_c14874/f1p4/1876|i4_HQ_LCRFT_c10222/f3p3/3506|i1_LQ_LCRFT_c98972/f1p10/1889|i4_LQ_LCRFT_c72794/f1p0/3805|i3_LQ_LCRFT_c42488/f1p0/2491|i4_LQ_LCRFT_c81077/f1p0/3307|i5_LQ_LCRFT_c19243/f1p0/4166|i2_LQ_LCRFT_c27343/f1p11/2565|i5_LQ_LCRFT_c6352/f1p53/4344|i2_LQ_LCRFT_c94783/f1p0/2985|i4_HQ_LCRFT_c73164/f2p0/3776|i1_HQ_LCRFT_c1736/f11p4/1956|i4_LQ_LCRFT_c11289/f1p3/3457|i2_LQ_LCRFT_c110157/f1p0/2644|i4_LQ_LCRFT_c23125/f1p0/3448|i1_HQ_LCRFT_c146895/f7p3/1071|i4_HQ_LCRFT_c21051/f2p7/3191|i2_LQ_LCRFT_c54128/f1p0/2504|i4_LQ_LCRFT_c54688/f1p0/3284|i2_LQ_LCRFT_c99712/f1p0/2715|i4_HQ_LCRFT_c86428/f3p0/3089|i3_HQ_LCRFT_c3986/f8p1/2818|i2_LQ_LCRFT_c41157/f1p4/2626|i2_LQ_LCRFT_c61338/f1p0/2431|i4_LQ_LCRFT_c85595/f1p0/3024|i4_HQ_LCRFT_c86189/f2p0/3133|i1_LQ_LCRFT_c213373/f1p5/2004|i3_LQ_LCRFT_c26968/f1p4/2984|i4_LQ_LCRFT_c44407/f1p0/3572|i4_HQ_LCRFT_c70445/f10p0/3058|i1_LQ_LCRFT_c89566/f1p14/1746|i4_HQ_LCRFT_c43519/f3p0/3220|i3_LQ_LCRFT_c27597/f1p1/2605|i2_LQ_LCRFT_c112471/f1p0/2767|i3_HQ_LCRFT_c43352/f2p13/2250|i5_LQ_LCRFT_c16363/f1p0/4008|i0_HQ_LCRFT_c255875/f2p0/936|i3_LQ_LCRFT_c71301/f1p0/2132|i4_LQ_LCRFT_c15739/f1p0/3069|i0_HQ_LCRFT_c245675/f3p0/698|i2_LQ_LCRFT_c23481/f1p2/2327|i4_LQ_LCRFT_c7946/f1p0/3248|i4_LQ_LCRFT_c6471/f1p0/3448|i3_LQ_LCRFT_c38565/f1p0/2809|i3_HQ_LCRFT_c1598/f2p0/2793|i4_HQ_LCRFT_c5324/f2p1/3613|i5_LQ_LCRFT_c14096/f1p1/4229|i4_LQ_LCRFT_c4913/f1p24/3916|i0_LQ_LCRFT_c257595/f1p0/574|i1_HQ_LCRFT_c68796/f6p5/1812|i4_LQ_LCRFT_c85393/f1p0/3019|i4_LQ_LCRFT_c53366/f1p0/3345|i3_LQ_LCRFT_c24965/f1p4/2194|i4_HQ_LCRFT_c9249/f3p2/3663|i2_LQ_LCRFT_c19716/f2p1/2253|i4_LQ_LCRFT_c19396/f1p0/3313|i5_LQ_LCRFT_c10980/f1p28/4982|i1_LQ_LCRFT_c164532/f1p0/1958|i3_LQ_LCRFT_c100220/f1p0/2334|i4_LQ_LCRFT_c8494/f1p0/3757|i2_LQ_LCRFT_c90303/f1p0/2236|i1_LQ_LCRFT_c74199/f1p1/1443|i2_LQ_LCRFT_c46320/f1p0/2090|i1_LQ_LCRFT_c52320/f1p1/1502|i3_LQ_LCRFT_c80613/f1p0/2679|i3_LQ_LCRFT_c5667/f1p0/2746|i2_LQ_LCRFT_c54694/f1p0/2367|i5_LQ_LCRFT_c15901/f1p5/4054|i3_LQ_LCRFT_c97941/f1p7/2466|i4_LQ_LCRFT_c75001/f1p4/3532|i4_LQ_LCRFT_c36743/f1p1/3369|i3_HQ_LCRFT_c120506/f6p0/2442|i3_HQ_LCRFT_c44071/f2p1/2621|i1_LQ_LCRFT_c13291/f1p0/1936|i2_HQ_LCRFT_c119675/f12p0/2695|i5_HQ_LCRFT_c17653/f3p0/4086|i2_LQ_LCRFT_c53218/f1p49/2223|i2_LQ_LCRFT_c13233/f1p1/3027|i5_LQ_LCRFT_c6160/f1p4/4092|i1_LQ_LCRFT_c137414/f1p4/1897|i2_HQ_LCRFT_c26738/f3p7/2339|i2_LQ_LCRFT_c112916/f1p21/2866|i1_LQ_LCRFT_c14176/f1p2/1975|i2_LQ_LCRFT_c61213/f1p0/2584|i4_HQ_LCRFT_c50421/f2p0/3052|i5_LQ_LCRFT_c20145/f1p2/4664|i3_LQ_LCRFT_c27968/f1p3/2369|i2_LQ_LCRFT_c75095/f1p0/2270|i0_LQ_LCRFT_c24068/f1p21/553|i3_LQ_LCRFT_c11903/f1p0/2777|i1_LQ_LCRFT_c222376/f1p0/1013|i5_LQ_LCRFT_c7399/f1p1/5042|i3_LQ_LCRFT_c78696/f1p1/2665|i2_HQ_LCRFT_c25138/f3p0/2514|i4_LQ_LCRFT_c26155/f1p4/3494|i3_HQ_LCRFT_c18174/f4p0/2281|i4_LQ_LCRFT_c81472/f1p0/3149|i4_LQ_LCRFT_c10303/f1p2/3541|i2_LQ_LCRFT_c80008/f1p0/2164|i2_LQ_LCRFT_c110175/f1p0/2617|i4_LQ_LCRFT_c77132/f1p0/3983|i4_LQ_LCRFT_c61077/f1p0/3623|i4_LQ_LCRFT_c54894/f1p1/3631|i3_LQ_LCRFT_c127671/f1p0/2015|i2_HQ_LCRFT_c114887/f3p2/2072|i4_LQ_LCRFT_c61916/f1p0/3494|i1_LQ_LCRFT_c117009/f1p8/1607|i3_HQ_LCRFT_c21576/f13p0/2536|i4_LQ_LCRFT_c7923/f1p0/3334|i3_LQ_LCRFT_c34721/f1p0/2746|i4_LQ_LCRFT_c19573/f1p0/3253|i4_LQ_LCRFT_c54346/f1p0/3392|i4_LQ_LCRFT_c21414/f1p0/3836|i2_LQ_LCRFT_c10582/f1p0/2700|i2_LQ_LCRFT_c6875/f1p0/2405|i1_LQ_LCRFT_c98353/f1p2/1364|i6_LQ_LCRFT_c2482/f1p8/5417|i4_LQ_LCRFT_c60872/f1p0/3237|i3_HQ_LCRFT_c32181/f6p0/2397|i4_LQ_LCRFT_c42607/f1p0/3382|i1_LQ_LCRFT_c4595/f1p23/1922|i4_HQ_LCRFT_c20739/f2p3/3196|i3_LQ_LCRFT_c42012/f1p2/2241|i0_LQ_LCRFT_c327170/f1p0/708|i1_LQ_LCRFT_c137849/f1p10/1166|i4_LQ_LCRFT_c37851/f1p0/3189|i4_LQ_LCRFT_c41572/f1p5/3496|i1_LQ_LCRFT_c138065/f1p20/1633|i2_LQ_LCRFT_c56681/f1p1/3022|i4_HQ_LCRFT_c42185/f2p0/3292|i1_LQ_LCRFT_c129394/f1p1/1075|i3_LQ_LCRFT_c5106/f1p0/2607|i5_LQ_LCRFT_c7736/f1p16/4140|i4_HQ_LCRFT_c19512/f4p0/3213|i5_LQ_LCRFT_c20402/f1p4/4151|i4_LQ_LCRFT_c6938/f1p1/3934|i5_LQ_LCRFT_c11925/f1p1/4181|i1_LQ_LCRFT_c15293/f1p2/1068|i3_LQ_LCRFT_c74735/f1p0/2352|i2_HQ_LCRFT_c74645/f2p13/2659|i1_LQ_LCRFT_c60399/f1p1/1816|i4_LQ_LCRFT_c9351/f1p0/3811|i3_LQ_LCRFT_c90428/f1p0/2398|i5_LQ_LCRFT_c5667/f1p0/4823|i4_LQ_LCRFT_c40826/f1p2/3446|i1_LQ_LCRFT_c221845/f1p3/1005|i1_LQ_LCRFT_c69233/f1p13/1768|i4_LQ_LCRFT_c76779/f1p0/3775|i6_LQ_LCRFT_c2811/f1p0/5190|i1_LQ_LCRFT_c165224/f1p20/1339|i1_LQ_LCRFT_c52575/f2p2/1635|i5_LQ_LCRFT_c4967/f1p0/4224|i0_LQ_LCRFT_c353865/f1p0/968|i2_LQ_LCRFT_c39715/f1p0/2721|i4_LQ_LCRFT_c23137/f1p0/3911|i4_LQ_LCRFT_c24526/f1p6/3560|i1_HQ_LCRFT_c206168/f7p6/1133|i1_HQ_LCRFT_c7307/f4p2/1205|i4_LQ_LCRFT_c35827/f1p2/3471|i3_HQ_LCRFT_c51163/f4p0/2519|i4_LQ_LCRFT_c79169/f1p15/3255|i4_LQ_LCRFT_c53571/f1p2/3130|i3_LQ_LCRFT_c28500/f1p0/2571|i4_LQ_LCRFT_c80127/f1p1/3794|i1_LQ_LCRFT_c51477/f1p2/1564|i4_LQ_LCRFT_c21232/f1p0/3389|i3_LQ_LCRFT_c24940/f2p0/2236|i3_LQ_LCRFT_c78136/f1p0/2532|i4_LQ_LCRFT_c7762/f1p12/3097|i4_LQ_LCRFT_c4730/f1p0/3095|i3_LQ_LCRFT_c75619/f1p0/2167|i3_LQ_LCRFT_c80018/f1p0/2315|i5_LQ_LCRFT_c6692/f1p0/4365|i4_LQ_LCRFT_c11177/f1p0/3575|i4_LQ_LCRFT_c56714/f1p0/3246|i3_HQ_LCRFT_c67030/f8p0/2628|i4_LQ_LCRFT_c59036/f1p0/3557|i6_LQ_LCRFT_c4742/f1p1/5040|i4_HQ_LCRFT_c38303/f2p0/3840|i1_HQ_LCRFT_c209512/f3p1/1294|i2_LQ_LCRFT_c22909/f1p5/2306|i3_LQ_LCRFT_c97214/f1p0/2874|i3_LQ_LCRFT_c65596/f1p0/2058|i0_LQ_LCRFT_c27631/f1p12/620|i2_LQ_LCRFT_c56417/f1p42/2395|i1_LQ_LCRFT_c6952/f1p1/1776|i4_LQ_LCRFT_c76508/f1p14/3565|i2_HQ_LCRFT_c66536/f5p3/2575|i3_LQ_LCRFT_c80251/f1p0/2833|i1_LQ_LCRFT_c145134/f1p4/1812|i3_LQ_LCRFT_c59051/f1p8/2525|i2_LQ_LCRFT_c13710/f1p0/2806|i1_LQ_LCRFT_c119772/f1p18/2453|i3_LQ_LCRFT_c7957/f1p3/2918|i4_LQ_LCRFT_c53484/f1p0/3195|i4_LQ_LCRFT_c57949/f1p4/3683|i4_HQ_LCRFT_c88544/f3p0/3170|i3_LQ_LCRFT_c98750/f1p3/2403|i1_LQ_LCRFT_c97056/f1p16/1570|i3_LQ_LCRFT_c100194/f1p0/3011|i4_LQ_LCRFT_c54025/f1p3/3707</v>
          </cell>
          <cell r="I31" t="str">
            <v>http://www.genome.jp/kegg-bin/show_pathway?ko04626/K18835%09red/K18834%09red/K13414%09red/K13416%09red/K09487%09red/K13412%09red/K13413%09red/K13456%09red/K13457%09red/K13459%09red/K13430%09red/K13436%09red/K13434%09red/K02183%09red/K18875%09red/K13448%09red/K05391%09red/K13429%09red/K13428%09red/K04368%09red/K13449%09red/K04079%09red/K13447%09red/K13420%09red/K13424%09red/K13427%09red</v>
          </cell>
        </row>
        <row r="32">
          <cell r="A32" t="str">
            <v>Tropane, piperidine and pyridine alkaloid biosynthesis</v>
          </cell>
          <cell r="B32" t="str">
            <v>KEGG PATHWAY</v>
          </cell>
          <cell r="C32" t="str">
            <v>ko00960</v>
          </cell>
          <cell r="D32">
            <v>54</v>
          </cell>
          <cell r="E32">
            <v>200</v>
          </cell>
          <cell r="F32">
            <v>7.9120853996799995E-2</v>
          </cell>
          <cell r="G32">
            <v>0.360439445985</v>
          </cell>
          <cell r="H32" t="str">
            <v>i1_HQ_LCRFT_c14934/f8p2/1591|i2_LQ_LCRFT_c74414/f1p3/2186|i3_LQ_LCRFT_c71717/f1p0/2261|i2_HQ_LCRFT_c2266/f7p0/2905|i4_LQ_LCRFT_c10941/f1p0/3116|i2_LQ_LCRFT_c77849/f1p3/2291|i2_LQ_LCRFT_c18054/f6p0/2152|i2_LQ_LCRFT_c74293/f1p1/2752|i1_LQ_LCRFT_c171518/f1p1/1469|i3_HQ_LCRFT_c45772/f2p0/2064|i2_LQ_LCRFT_c30236/f1p0/2036|i1_LQ_LCRFT_c123202/f7p4/1054|i3_LQ_LCRFT_c26951/f1p41/2979|i1_LQ_LCRFT_c162269/f1p5/1769|i2_HQ_LCRFT_c23644/f2p4/2955|i2_LQ_LCRFT_c22784/f1p0/2631|i3_LQ_LCRFT_c38106/f1p0/2233|i4_LQ_LCRFT_c62119/f1p0/3355|i3_LQ_LCRFT_c15475/f1p0/2056|i3_LQ_LCRFT_c54276/f1p0/2929|i4_LQ_LCRFT_c4499/f1p0/3523|i2_LQ_LCRFT_c43723/f1p0/2151|i2_LQ_LCRFT_c94869/f1p6/2590|i2_LQ_LCRFT_c6684/f1p0/2257|i2_LQ_LCRFT_c42115/f1p0/2452|i2_LQ_LCRFT_c66860/f1p0/2056|i3_HQ_LCRFT_c120632/f44p0/2880|i3_LQ_LCRFT_c55086/f1p0/2224|i3_LQ_LCRFT_c43911/f1p0/2537|i3_HQ_LCRFT_c107083/f2p0/2676|i1_LQ_LCRFT_c56170/f1p1/1836|i2_HQ_LCRFT_c108702/f11p0/2504|i3_LQ_LCRFT_c85388/f1p0/2036|i3_LQ_LCRFT_c114109/f1p0/2208|i2_LQ_LCRFT_c43027/f1p3/2703|i3_LQ_LCRFT_c43215/f1p1/2223|i1_LQ_LCRFT_c37865/f1p1/1535|i3_LQ_LCRFT_c21077/f1p0/2890|i1_LQ_LCRFT_c115278/f1p4/1877|i1_LQ_LCRFT_c149749/f1p4/1023|i0_HQ_LCRFT_c21437/f4p0/990|i3_LQ_LCRFT_c58157/f1p0/2815|i2_LQ_LCRFT_c24610/f1p0/2497|i3_LQ_LCRFT_c19899/f1p0/2714|i2_LQ_LCRFT_c35528/f1p113/2178|i1_LQ_LCRFT_c116735/f1p1/1884|i1_HQ_LCRFT_c24945/f2p0/1944|i1_LQ_LCRFT_c30921/f1p4/1093|i4_HQ_LCRFT_c28529/f3p0/3328|i1_HQ_LCRFT_c12282/f13p4/1798|i1_HQ_LCRFT_c9442/f5p1/1561|i5_LQ_LCRFT_c7368/f1p0/4440|i1_LQ_LCRFT_c60701/f1p23/1454|i1_LQ_LCRFT_c64465/f1p1/1027</v>
          </cell>
          <cell r="I32" t="str">
            <v>http://www.genome.jp/kegg-bin/show_pathway?ko00960/K00276%09red/K14455%09red/K14454%09red/K15849%09red/K00811%09red/K00815%09red/K08081%09red/K00817%09red</v>
          </cell>
        </row>
        <row r="33">
          <cell r="A33" t="str">
            <v>Fatty acid degradation</v>
          </cell>
          <cell r="B33" t="str">
            <v>KEGG PATHWAY</v>
          </cell>
          <cell r="C33" t="str">
            <v>ko00071</v>
          </cell>
          <cell r="D33">
            <v>147</v>
          </cell>
          <cell r="E33">
            <v>606</v>
          </cell>
          <cell r="F33">
            <v>9.7342214778300004E-2</v>
          </cell>
          <cell r="G33">
            <v>0.42761044348999999</v>
          </cell>
          <cell r="H33" t="str">
            <v>i0_LQ_LCRFT_c282303/f1p0/584|i1_HQ_LCRFT_c3671/f2p4/1703|i1_HQ_LCRFT_c25352/f2p1/1297|i3_LQ_LCRFT_c24819/f1p0/2322|i4_LQ_LCRFT_c40928/f1p0/3593|i2_LQ_LCRFT_c103533/f1p0/2080|i2_LQ_LCRFT_c94983/f1p0/2974|i2_LQ_LCRFT_c27937/f1p0/2219|i2_LQ_LCRFT_c99467/f1p3/2544|i4_LQ_LCRFT_c44924/f1p0/3568|i4_LQ_LCRFT_c68334/f1p0/3024|i4_LQ_LCRFT_c57359/f1p3/3647|i3_LQ_LCRFT_c93102/f1p0/2872|i2_LQ_LCRFT_c35083/f1p5/2692|i2_LQ_LCRFT_c92904/f1p33/2940|i1_LQ_LCRFT_c26530/f1p7/1847|i1_LQ_LCRFT_c135369/f1p4/1377|i4_LQ_LCRFT_c41261/f1p2/3180|i2_LQ_LCRFT_c23318/f1p0/2951|i3_HQ_LCRFT_c102072/f3p0/2098|i4_LQ_LCRFT_c61219/f1p0/3816|i7_LQ_LCRFT_c1073/f1p3/6703|i1_LQ_LCRFT_c163918/f1p11/1326|i3_LQ_LCRFT_c37064/f1p0/2234|i1_HQ_LCRFT_c206799/f3p0/1894|i5_HQ_LCRFT_c1773/f2p0/4207|i8_LQ_LCRFT_c458/f1p0/7044|i4_LQ_LCRFT_c48082/f1p0/3027|i4_HQ_LCRFT_c86870/f3p0/3025|i2_LQ_LCRFT_c54416/f1p0/2215|i1_LQ_LCRFT_c41845/f1p8/1969|i1_LQ_LCRFT_c161231/f1p7/1904|i2_LQ_LCRFT_c52211/f1p0/2609|i2_LQ_LCRFT_c41190/f1p1/2130|i1_HQ_LCRFT_c184654/f12p8/1955|i1_LQ_LCRFT_c11270/f1p2/1209|i1_LQ_LCRFT_c71065/f1p0/1716|i1_LQ_LCRFT_c119229/f1p3/1822|i3_LQ_LCRFT_c22391/f1p0/2303|i3_LQ_LCRFT_c94103/f1p1/2230|i4_HQ_LCRFT_c87351/f10p0/3070|i2_LQ_LCRFT_c24240/f1p0/2732|i2_LQ_LCRFT_c40433/f1p13/2893|i3_LQ_LCRFT_c91747/f1p7/2196|i4_HQ_LCRFT_c11416/f3p11/3112|i4_LQ_LCRFT_c37971/f1p2/3759|i3_LQ_LCRFT_c14478/f1p0/2922|i1_HQ_LCRFT_c40878/f3p2/1667|i1_LQ_LCRFT_c36498/f1p2/1487|i5_LQ_LCRFT_c9391/f1p0/4610|i1_HQ_LCRFT_c2125/f7p2/1587|i4_HQ_LCRFT_c12005/f8p0/3380|i3_LQ_LCRFT_c103647/f1p0/2062|i2_LQ_LCRFT_c42247/f1p0/2380|i1_HQ_LCRFT_c27645/f2p5/1594|i2_LQ_LCRFT_c6089/f1p4/2598|i2_LQ_LCRFT_c77976/f1p0/2569|i1_LQ_LCRFT_c221501/f1p1/1028|i1_HQ_LCRFT_c114365/f3p9/1535|i4_LQ_LCRFT_c54573/f1p0/3210|i3_HQ_LCRFT_c67356/f3p0/2562|i4_LQ_LCRFT_c29846/f1p0/3099|i2_LQ_LCRFT_c15838/f1p2/2051|i2_LQ_LCRFT_c28832/f1p4/2616|i2_HQ_LCRFT_c23572/f4p6/2716|i1_LQ_LCRFT_c39948/f1p8/1886|i1_LQ_LCRFT_c93034/f1p3/1378|i3_HQ_LCRFT_c109102/f3p0/2361|i2_LQ_LCRFT_c56894/f1p1/2594|i2_LQ_LCRFT_c55121/f1p0/2365|i1_HQ_LCRFT_c205359/f137p7/1875|i2_LQ_LCRFT_c61439/f1p0/2440|i3_HQ_LCRFT_c26678/f2p0/2708|i1_LQ_LCRFT_c51879/f1p14/1862|i2_LQ_LCRFT_c74444/f1p0/2581|i6_LQ_LCRFT_c2050/f1p0/5131|i1_HQ_LCRFT_c38356/f2p4/1841|i1_LQ_LCRFT_c58233/f1p6/1881|i1_LQ_LCRFT_c161718/f1p1/1633|i2_LQ_LCRFT_c5545/f1p2/2201|i2_LQ_LCRFT_c91059/f1p0/2879|i4_LQ_LCRFT_c10305/f1p4/3146|i3_HQ_LCRFT_c2085/f7p6/2600|i5_LQ_LCRFT_c6312/f1p0/4873|i2_HQ_LCRFT_c82305/f2p0/2087|i4_LQ_LCRFT_c49641/f1p0/3013|i4_LQ_LCRFT_c13295/f1p1/3149|i4_LQ_LCRFT_c43163/f1p0/3107|i2_LQ_LCRFT_c92928/f1p0/2541|i6_LQ_LCRFT_c3819/f1p12/5188|i1_LQ_LCRFT_c194863/f1p9/1237|i4_LQ_LCRFT_c41662/f1p6/3081|i2_HQ_LCRFT_c581/f9p0/2681|i3_HQ_LCRFT_c108258/f21p0/2503|i1_HQ_LCRFT_c28897/f9p0/1700|i4_LQ_LCRFT_c76085/f1p1/3162|i2_LQ_LCRFT_c94993/f1p0/2367|i3_HQ_LCRFT_c41109/f2p0/2148|i2_LQ_LCRFT_c52447/f1p0/2494|i3_LQ_LCRFT_c20949/f1p0/2885|i4_LQ_LCRFT_c22897/f1p16/3102|i1_LQ_LCRFT_c6195/f1p6/1725|i0_LQ_LCRFT_c337934/f1p0/898|i1_LQ_LCRFT_c206161/f1p6/2032|i3_HQ_LCRFT_c106992/f7p0/2179|i2_LQ_LCRFT_c60771/f1p0/2604|i2_LQ_LCRFT_c29069/f1p3/2726|i1_LQ_LCRFT_c116952/f1p2/1587|i1_LQ_LCRFT_c71138/f1p9/1939|i1_HQ_LCRFT_c28020/f8p1/1322|i3_LQ_LCRFT_c54054/f1p0/2637|i3_LQ_LCRFT_c56647/f1p1/2529|i1_HQ_LCRFT_c88984/f5p0/1509|i4_LQ_LCRFT_c73968/f1p17/3240|i1_HQ_LCRFT_c207690/f153p8/1843|i2_LQ_LCRFT_c12442/f1p4/2851|i3_LQ_LCRFT_c111578/f1p0/2540|i1_LQ_LCRFT_c140681/f1p9/1371|i1_LQ_LCRFT_c89478/f1p5/1610|i1_HQ_LCRFT_c204622/f3p7/1588|i3_LQ_LCRFT_c79680/f1p0/2128|i4_LQ_LCRFT_c21049/f1p0/3130|i1_LQ_LCRFT_c21088/f1p13/1680|i3_LQ_LCRFT_c60313/f1p0/2876|i1_LQ_LCRFT_c162563/f1p12/1881|i1_LQ_LCRFT_c58633/f1p4/1843|i3_LQ_LCRFT_c22103/f1p1/2434|i3_LQ_LCRFT_c24631/f1p0/2994|i1_LQ_LCRFT_c57211/f1p2/1652|i1_HQ_LCRFT_c57180/f3p0/1776|i4_LQ_LCRFT_c73096/f1p1/3149|i1_HQ_LCRFT_c90307/f2p4/1523|i4_LQ_LCRFT_c49558/f1p0/3067|i0_LQ_LCRFT_c9130/f1p0/515|i1_LQ_LCRFT_c169503/f1p5/1449|i1_LQ_LCRFT_c78390/f1p1/1843|i1_LQ_LCRFT_c26171/f1p13/1775|i4_LQ_LCRFT_c84889/f1p0/3022|i4_LQ_LCRFT_c13692/f1p0/3454|i1_LQ_LCRFT_c194692/f1p2/1424|i3_LQ_LCRFT_c85196/f1p0/2036|i3_HQ_LCRFT_c107495/f13p0/2706|i1_LQ_LCRFT_c150055/f1p1/1720|i2_HQ_LCRFT_c114952/f2p0/2078|i1_HQ_LCRFT_c9964/f11p0/1673|i2_LQ_LCRFT_c20976/f1p7/2371|i3_LQ_LCRFT_c92282/f1p0/2502</v>
          </cell>
          <cell r="I33" t="str">
            <v>http://www.genome.jp/kegg-bin/show_pathway?ko00071/K00249%09red/K18857%09red/K00128%09red/K00232%09red/K10527%09red/K14085%09red/K01897%09red/K00121%09red/K07513%09red/K00626%09red</v>
          </cell>
        </row>
        <row r="34">
          <cell r="A34" t="str">
            <v>Histidine metabolism</v>
          </cell>
          <cell r="B34" t="str">
            <v>KEGG PATHWAY</v>
          </cell>
          <cell r="C34" t="str">
            <v>ko00340</v>
          </cell>
          <cell r="D34">
            <v>78</v>
          </cell>
          <cell r="E34">
            <v>315</v>
          </cell>
          <cell r="F34">
            <v>0.14118496806399999</v>
          </cell>
          <cell r="G34">
            <v>0.59881900247700004</v>
          </cell>
          <cell r="H34" t="str">
            <v>i4_LQ_LCRFT_c7428/f1p0/3212|i1_LQ_LCRFT_c11270/f1p2/1209|i0_LQ_LCRFT_c282303/f1p0/584|i1_HQ_LCRFT_c207690/f153p8/1843|i1_LQ_LCRFT_c171518/f1p1/1469|i3_LQ_LCRFT_c22391/f1p0/2303|i3_LQ_LCRFT_c94103/f1p1/2230|i4_HQ_LCRFT_c87351/f10p0/3070|i2_LQ_LCRFT_c24240/f1p0/2732|i1_HQ_LCRFT_c206799/f3p0/1894|i4_LQ_LCRFT_c37971/f1p2/3759|i2_LQ_LCRFT_c103533/f1p0/2080|i2_HQ_LCRFT_c38180/f2p0/2606|i3_LQ_LCRFT_c14478/f1p0/2922|i1_LQ_LCRFT_c78390/f1p1/1843|i1_LQ_LCRFT_c26530/f1p7/1847|i2_LQ_LCRFT_c27937/f1p0/2219|i4_LQ_LCRFT_c21049/f1p0/3130|i1_LQ_LCRFT_c57211/f1p2/1652|i1_LQ_LCRFT_c162563/f1p12/1881|i1_LQ_LCRFT_c21088/f1p13/1680|i2_LQ_LCRFT_c42247/f1p0/2380|i3_LQ_LCRFT_c57284/f1p0/2497|i4_LQ_LCRFT_c57645/f1p40/3418|i1_HQ_LCRFT_c57180/f3p0/1776|i3_LQ_LCRFT_c22103/f1p1/2434|i4_HQ_LCRFT_c12005/f8p0/3380|i2_LQ_LCRFT_c92904/f1p33/2940|i5_LQ_LCRFT_c19431/f1p0/4714|i4_LQ_LCRFT_c7545/f1p6/3902|i3_LQ_LCRFT_c111578/f1p0/2540|i1_LQ_LCRFT_c118214/f1p2/1587|i1_LQ_LCRFT_c39948/f1p8/1886|i1_HQ_LCRFT_c91130/f2p5/1606|i3_LQ_LCRFT_c24819/f1p0/2322|i4_LQ_LCRFT_c54573/f1p0/3210|i1_LQ_LCRFT_c71065/f1p0/1716|i2_LQ_LCRFT_c55121/f1p0/2365|i2_LQ_LCRFT_c15838/f1p2/2051|i2_LQ_LCRFT_c94993/f1p0/2367|i3_HQ_LCRFT_c102072/f3p0/2098|i4_LQ_LCRFT_c61219/f1p0/3816|i3_HQ_LCRFT_c41109/f2p0/2148|i1_LQ_LCRFT_c26171/f1p13/1775|i5_LQ_LCRFT_c6312/f1p0/4873|i3_LQ_LCRFT_c71893/f1p0/2453|i1_LQ_LCRFT_c163918/f1p11/1326|i1_LQ_LCRFT_c56170/f1p1/1836|i1_HQ_LCRFT_c205359/f137p7/1875|i2_LQ_LCRFT_c52447/f1p0/2494|i1_HQ_LCRFT_c132091/f4p2/1628|i1_HQ_LCRFT_c135070/f2p2/1770|i1_LQ_LCRFT_c51879/f1p14/1862|i4_LQ_LCRFT_c57359/f1p3/3647|i1_LQ_LCRFT_c150055/f1p1/1720|i1_HQ_LCRFT_c28897/f9p0/1700|i2_HQ_LCRFT_c114952/f2p0/2078|i3_HQ_LCRFT_c106992/f7p0/2179|i0_LQ_LCRFT_c4324/f1p0/956|i4_LQ_LCRFT_c76085/f1p1/3162|i1_LQ_LCRFT_c37865/f1p1/1535|i4_LQ_LCRFT_c40928/f1p0/3593|i1_HQ_LCRFT_c9964/f11p0/1673|i3_LQ_LCRFT_c79680/f1p0/2128|i1_LQ_LCRFT_c3206/f1p4/1648|i1_LQ_LCRFT_c206161/f1p6/2032|i1_LQ_LCRFT_c58233/f1p6/1881|i3_LQ_LCRFT_c85196/f1p0/2036|i1_HQ_LCRFT_c21870/f6p2/1594|i1_LQ_LCRFT_c71138/f1p9/1939|i1_LQ_LCRFT_c161718/f1p1/1633|i1_LQ_LCRFT_c41845/f1p8/1969|i1_LQ_LCRFT_c161231/f1p7/1904|i2_LQ_LCRFT_c52211/f1p0/2609|i1_HQ_LCRFT_c9442/f5p1/1561|i3_LQ_LCRFT_c70868/f1p1/2596|i2_LQ_LCRFT_c41190/f1p1/2130|i1_HQ_LCRFT_c184654/f12p8/1955</v>
          </cell>
          <cell r="I34" t="str">
            <v>http://www.genome.jp/kegg-bin/show_pathway?ko00340/K00817%09red/K11755%09red/K14085%09red/K01693%09red/K00128%09red/K00765%09red/K00013%09red</v>
          </cell>
        </row>
        <row r="35">
          <cell r="A35" t="str">
            <v>Isoflavonoid biosynthesis</v>
          </cell>
          <cell r="B35" t="str">
            <v>KEGG PATHWAY</v>
          </cell>
          <cell r="C35" t="str">
            <v>ko00943</v>
          </cell>
          <cell r="D35">
            <v>3</v>
          </cell>
          <cell r="E35">
            <v>5</v>
          </cell>
          <cell r="F35">
            <v>0.15391916169799999</v>
          </cell>
          <cell r="G35">
            <v>0.61690248298399997</v>
          </cell>
          <cell r="H35" t="str">
            <v>i1_LQ_LCRFT_c99572/f1p6/1479|i1_LQ_LCRFT_c115558/f1p5/1381|i1_LQ_LCRFT_c167746/f1p5/1186</v>
          </cell>
          <cell r="I35" t="str">
            <v>http://www.genome.jp/kegg-bin/show_pathway?ko00943/K13262%09red</v>
          </cell>
        </row>
        <row r="36">
          <cell r="A36" t="str">
            <v>Diterpenoid biosynthesis</v>
          </cell>
          <cell r="B36" t="str">
            <v>KEGG PATHWAY</v>
          </cell>
          <cell r="C36" t="str">
            <v>ko00904</v>
          </cell>
          <cell r="D36">
            <v>33</v>
          </cell>
          <cell r="E36">
            <v>124</v>
          </cell>
          <cell r="F36">
            <v>0.158025541145</v>
          </cell>
          <cell r="G36">
            <v>0.61690248298399997</v>
          </cell>
          <cell r="H36" t="str">
            <v>i1_HQ_LCRFT_c25263/f3p2/1475|i5_LQ_LCRFT_c4996/f1p4/4736|i2_LQ_LCRFT_c9355/f1p0/2924|i1_HQ_LCRFT_c3887/f4p2/1476|i4_LQ_LCRFT_c9327/f1p4/3410|i4_LQ_LCRFT_c2496/f1p7/3319|i5_LQ_LCRFT_c9610/f1p0/4408|i4_LQ_LCRFT_c26204/f1p0/3765|i4_LQ_LCRFT_c11899/f1p3/3834|i1_LQ_LCRFT_c40539/f1p1/1629|i4_LQ_LCRFT_c60052/f1p1/3422|i1_LQ_LCRFT_c138865/f1p0/1375|i2_LQ_LCRFT_c12453/f1p0/2834|i2_LQ_LCRFT_c97797/f1p0/2863|i5_LQ_LCRFT_c20379/f1p11/4183|i1_HQ_LCRFT_c205921/f11p2/1318|i3_LQ_LCRFT_c76586/f1p6/2850|i2_LQ_LCRFT_c39786/f1p7/2106|i4_LQ_LCRFT_c40413/f1p0/3615|i1_HQ_LCRFT_c23305/f2p2/1708|i3_LQ_LCRFT_c39503/f1p1/2764|i2_LQ_LCRFT_c16067/f1p0/2018|i5_LQ_LCRFT_c7698/f1p0/4498|i4_LQ_LCRFT_c6980/f1p0/3328|i4_LQ_LCRFT_c19361/f1p0/3915|i1_HQ_LCRFT_c18466/f7p2/1781|i5_LQ_LCRFT_c9338/f1p0/4348|i6_LQ_LCRFT_c1216/f1p3/5132|i3_LQ_LCRFT_c56743/f1p7/2760|i4_LQ_LCRFT_c58707/f1p0/3267|i1_LQ_LCRFT_c98763/f1p0/1348|i4_HQ_LCRFT_c18355/f2p1/3406|i2_LQ_LCRFT_c93658/f1p0/2411</v>
          </cell>
          <cell r="I36" t="str">
            <v>http://www.genome.jp/kegg-bin/show_pathway?ko00904/K04124%09red/K04125%09red/K04121%09red/K04122%09red/K17961%09red</v>
          </cell>
        </row>
        <row r="37">
          <cell r="A37" t="str">
            <v>Flavone and flavonol biosynthesis</v>
          </cell>
          <cell r="B37" t="str">
            <v>KEGG PATHWAY</v>
          </cell>
          <cell r="C37" t="str">
            <v>ko00944</v>
          </cell>
          <cell r="D37">
            <v>18</v>
          </cell>
          <cell r="E37">
            <v>62</v>
          </cell>
          <cell r="F37">
            <v>0.160494954923</v>
          </cell>
          <cell r="G37">
            <v>0.61690248298399997</v>
          </cell>
          <cell r="H37" t="str">
            <v>i3_LQ_LCRFT_c90563/f1p0/2373|i0_LQ_LCRFT_c60077/f1p0/721|i0_HQ_LCRFT_c22717/f2p2/483|i1_LQ_LCRFT_c206544/f1p3/1802|i0_LQ_LCRFT_c65196/f1p2/826|i1_HQ_LCRFT_c130840/f2p22/1132|i0_LQ_LCRFT_c88104/f1p0/835|i1_HQ_LCRFT_c205762/f11p3/1966|i2_LQ_LCRFT_c79439/f1p0/2132|i3_LQ_LCRFT_c40215/f1p0/2125|i0_LQ_LCRFT_c154426/f1p0/896|i0_LQ_LCRFT_c35210/f1p1/782|i0_LQ_LCRFT_c95942/f1p3/926|i0_LQ_LCRFT_c149497/f1p0/971|i1_HQ_LCRFT_c87196/f65p2/1965|i1_LQ_LCRFT_c116795/f1p4/1777|i1_HQ_LCRFT_c206943/f2p10/1922|i3_HQ_LCRFT_c56898/f8p13/2420</v>
          </cell>
          <cell r="I37" t="str">
            <v>http://www.genome.jp/kegg-bin/show_pathway?ko00944/K13083%09red/K13272%09red/K05280%09red</v>
          </cell>
        </row>
        <row r="38">
          <cell r="A38" t="str">
            <v>Citrate cycle (TCA cycle)</v>
          </cell>
          <cell r="B38" t="str">
            <v>KEGG PATHWAY</v>
          </cell>
          <cell r="C38" t="str">
            <v>ko00020</v>
          </cell>
          <cell r="D38">
            <v>149</v>
          </cell>
          <cell r="E38">
            <v>634</v>
          </cell>
          <cell r="F38">
            <v>0.166454534747</v>
          </cell>
          <cell r="G38">
            <v>0.62042144769300001</v>
          </cell>
          <cell r="H38" t="str">
            <v>i1_HQ_LCRFT_c208974/f3p5/1769|i2_HQ_LCRFT_c107368/f11p0/2514|i4_LQ_LCRFT_c14673/f1p5/3084|i3_LQ_LCRFT_c23732/f1p0/2154|i1_LQ_LCRFT_c59702/f1p1/2008|i1_LQ_LCRFT_c194289/f1p7/1667|i2_LQ_LCRFT_c104547/f1p0/2044|i1_HQ_LCRFT_c189820/f4p5/1448|i1_LQ_LCRFT_c5435/f1p14/1648|i2_LQ_LCRFT_c55327/f1p0/2940|i4_LQ_LCRFT_c44267/f1p1/3682|i3_LQ_LCRFT_c90817/f1p0/2422|i2_LQ_LCRFT_c4206/f1p0/2498|i3_LQ_LCRFT_c55552/f1p0/2768|i1_LQ_LCRFT_c42963/f3p4/1566|i1_LQ_LCRFT_c76480/f1p1/1930|i1_LQ_LCRFT_c144418/f1p8/1742|i2_LQ_LCRFT_c92814/f1p0/2483|i2_LQ_LCRFT_c34741/f1p0/2298|i1_HQ_LCRFT_c34075/f2p4/1649|i2_LQ_LCRFT_c80354/f1p0/2222|i1_LQ_LCRFT_c4784/f1p11/2645|i3_LQ_LCRFT_c84619/f1p0/2020|i1_LQ_LCRFT_c9039/f1p2/1268|i2_LQ_LCRFT_c19133/f1p0/2977|i1_HQ_LCRFT_c70132/f4p0/1602|i3_LQ_LCRFT_c36835/f1p0/2899|i0_LQ_LCRFT_c192935/f1p1/713|i3_LQ_LCRFT_c100520/f1p0/2269|i3_LQ_LCRFT_c119000/f1p0/2021|i3_HQ_LCRFT_c3798/f2p8/2240|i1_HQ_LCRFT_c50770/f6p2/1628|i2_LQ_LCRFT_c2491/f1p0/2868|i4_LQ_LCRFT_c6960/f1p0/3286|i2_LQ_LCRFT_c65852/f1p2/2938|i5_LQ_LCRFT_c14515/f1p0/4429|i1_HQ_LCRFT_c135050/f2p6/1885|i4_HQ_LCRFT_c52837/f3p2/3165|i0_LQ_LCRFT_c329799/f1p0/653|i1_LQ_LCRFT_c25472/f1p13/1618|i1_LQ_LCRFT_c114372/f1p0/1337|i2_LQ_LCRFT_c37270/f1p0/2645|i1_LQ_LCRFT_c192028/f1p3/1567|i3_LQ_LCRFT_c100216/f1p0/2691|i1_LQ_LCRFT_c8937/f4p4/1657|i3_LQ_LCRFT_c41849/f1p1/2129|i1_LQ_LCRFT_c59116/f1p6/1664|i1_LQ_LCRFT_c77755/f1p2/1859|i2_LQ_LCRFT_c39587/f1p0/2152|i2_LQ_LCRFT_c125028/f1p1/2001|i3_LQ_LCRFT_c40341/f1p0/2424|i3_LQ_LCRFT_c94386/f1p8/2270|i1_LQ_LCRFT_c194722/f1p9/1319|i3_LQ_LCRFT_c36115/f1p1/2910|i2_LQ_LCRFT_c61765/f1p0/2505|i2_LQ_LCRFT_c73517/f1p2/2856|i1_HQ_LCRFT_c71330/f2p25/1862|i3_LQ_LCRFT_c94257/f1p0/2688|i1_HQ_LCRFT_c13842/f3p4/1616|i1_HQ_LCRFT_c185395/f6p3/1589|i4_LQ_LCRFT_c62364/f1p0/3105|i3_LQ_LCRFT_c5928/f1p2/2595|i2_LQ_LCRFT_c112940/f1p0/2411|i2_LQ_LCRFT_c60163/f1p0/2295|i1_HQ_LCRFT_c4846/f4p8/1797|i3_LQ_LCRFT_c53989/f1p0/2473|i3_LQ_LCRFT_c13056/f1p0/2153|i1_LQ_LCRFT_c121439/f1p5/1940|i2_HQ_LCRFT_c14587/f2p3/2171|i2_LQ_LCRFT_c35205/f1p0/3015|i2_HQ_LCRFT_c63183/f2p0/2240|i4_LQ_LCRFT_c62403/f1p0/3386|i4_HQ_LCRFT_c18485/f2p3/3862|i3_LQ_LCRFT_c22735/f1p1/2530|i4_HQ_LCRFT_c33116/f18p0/3166|i1_LQ_LCRFT_c44018/f1p3/1827|i2_LQ_LCRFT_c43009/f1p0/2326|i4_LQ_LCRFT_c6300/f1p3/3462|i2_LQ_LCRFT_c25761/f1p5/2229|i1_LQ_LCRFT_c111720/f1p0/1957|i2_LQ_LCRFT_c9124/f1p0/3019|i3_LQ_LCRFT_c105568/f1p0/2042|i3_LQ_LCRFT_c25686/f1p7/2395|i1_LQ_LCRFT_c163262/f1p5/1411|i1_HQ_LCRFT_c59121/f2p0/1283|i3_LQ_LCRFT_c96838/f1p0/2700|i3_HQ_LCRFT_c67178/f3p0/2529|i1_LQ_LCRFT_c23185/f1p14/1890|i1_LQ_LCRFT_c135616/f1p2/1808|i3_HQ_LCRFT_c102469/f2p0/2087|i1_LQ_LCRFT_c194871/f1p2/1264|i2_LQ_LCRFT_c4816/f1p10/2576|i2_LQ_LCRFT_c113172/f1p0/2480|i4_LQ_LCRFT_c66199/f1p0/3046|i2_HQ_LCRFT_c14611/f2p5/2114|i2_LQ_LCRFT_c98796/f1p7/2976|i1_LQ_LCRFT_c119651/f1p5/1660|i3_LQ_LCRFT_c4905/f1p3/2451|i2_HQ_LCRFT_c101349/f5p0/2055|i1_HQ_LCRFT_c206565/f10p4/1814|i3_LQ_LCRFT_c36375/f1p1/2821|i7_LQ_LCRFT_c335/f1p4/6184|i1_HQ_LCRFT_c116198/f3p5/1726|i3_LQ_LCRFT_c3827/f1p2/2193|i1_HQ_LCRFT_c42849/f2p8/1569|i2_LQ_LCRFT_c5827/f1p1/2500|i5_LQ_LCRFT_c11020/f1p0/4288|i1_LQ_LCRFT_c143890/f1p6/1963|i1_LQ_LCRFT_c36205/f1p4/1987|i3_LQ_LCRFT_c57434/f1p0/2546|i1_HQ_LCRFT_c3873/f6p5/1903|i2_LQ_LCRFT_c111955/f1p0/2188|i3_LQ_LCRFT_c96162/f1p11/2631|i3_LQ_LCRFT_c15776/f1p0/2018|i4_LQ_LCRFT_c39139/f1p4/3614|i4_LQ_LCRFT_c35338/f1p2/3680|i3_LQ_LCRFT_c90867/f1p2/2965|i3_LQ_LCRFT_c40045/f1p0/2505|i1_HQ_LCRFT_c66497/f2p0/1557|i2_LQ_LCRFT_c71846/f1p2/2806|i1_LQ_LCRFT_c161578/f1p15/1847|i2_LQ_LCRFT_c60356/f1p0/2639|i4_HQ_LCRFT_c18285/f2p2/3689|i3_LQ_LCRFT_c94883/f1p0/2958|i3_LQ_LCRFT_c21055/f1p0/2127|i3_LQ_LCRFT_c6008/f1p0/2774|i1_LQ_LCRFT_c73910/f1p2/1762|i2_LQ_LCRFT_c98852/f1p0/2414|i4_LQ_LCRFT_c54102/f1p6/3055|i3_HQ_LCRFT_c1761/f2p0/2365|i2_LQ_LCRFT_c70811/f1p0/2717|i3_LQ_LCRFT_c25003/f1p2/2781|i3_LQ_LCRFT_c98452/f1p0/2942|i1_LQ_LCRFT_c96758/f1p4/1903|i3_LQ_LCRFT_c96055/f1p4/2884|i1_HQ_LCRFT_c208848/f2p6/1831|i3_LQ_LCRFT_c110922/f1p0/2746|i1_LQ_LCRFT_c142616/f1p2/1267|i1_LQ_LCRFT_c144248/f1p6/1445|i4_LQ_LCRFT_c8725/f1p0/3664|i3_LQ_LCRFT_c22537/f1p0/2513|i2_LQ_LCRFT_c5241/f1p0/2282|i4_LQ_LCRFT_c84506/f1p0/3049|i2_HQ_LCRFT_c20480/f2p0/2592|i3_LQ_LCRFT_c111428/f1p6/2420|i4_LQ_LCRFT_c28245/f1p0/3838|i1_HQ_LCRFT_c1588/f3p6/1941|i1_LQ_LCRFT_c97144/f1p4/1715|i4_LQ_LCRFT_c37357/f1p0/3648</v>
          </cell>
          <cell r="I38" t="str">
            <v>http://www.genome.jp/kegg-bin/show_pathway?ko00020/K00235%09red/K01958%09red/K00658%09red/K00164%09red/K01679%09red/K00161%09red/K00162%09red/K01681%09red/K01648%09red/K00234%09red/K01610%09red/K01899%09red/K00382%09red/K00025%09red/K00026%09red/K00627%09red/K01647%09red/K00030%09red/K00031%09red</v>
          </cell>
        </row>
        <row r="39">
          <cell r="A39" t="str">
            <v>RNA polymerase</v>
          </cell>
          <cell r="B39" t="str">
            <v>KEGG PATHWAY</v>
          </cell>
          <cell r="C39" t="str">
            <v>ko03020</v>
          </cell>
          <cell r="D39">
            <v>67</v>
          </cell>
          <cell r="E39">
            <v>274</v>
          </cell>
          <cell r="F39">
            <v>0.18416387898</v>
          </cell>
          <cell r="G39">
            <v>0.66623991513400005</v>
          </cell>
          <cell r="H39" t="str">
            <v>i1_LQ_LCRFT_c141602/f1p8/1967|i1_LQ_LCRFT_c165177/f1p0/1634|i5_LQ_LCRFT_c19398/f1p1/4330|i4_LQ_LCRFT_c25522/f1p13/3487|i4_LQ_LCRFT_c71832/f1p0/3421|i5_LQ_LCRFT_c16521/f1p1/4033|i5_LQ_LCRFT_c11743/f1p0/4520|i1_LQ_LCRFT_c204378/f1p1/1092|i3_LQ_LCRFT_c97222/f1p0/2905|i4_LQ_LCRFT_c38779/f1p0/3291|i0_LQ_LCRFT_c184916/f1p0/566|i4_LQ_LCRFT_c79722/f1p0/3401|i5_LQ_LCRFT_c11470/f1p0/4491|i4_LQ_LCRFT_c28800/f1p8/3916|i2_LQ_LCRFT_c53044/f1p2/2604|i5_LQ_LCRFT_c14465/f1p0/4869|i6_LQ_LCRFT_c3584/f1p5/5594|i5_LQ_LCRFT_c14118/f1p0/4451|i1_HQ_LCRFT_c75448/f2p8/1594|i2_LQ_LCRFT_c9409/f1p5/2368|i5_LQ_LCRFT_c6896/f1p3/4573|i3_LQ_LCRFT_c25183/f1p0/2428|i1_LQ_LCRFT_c140439/f1p10/1341|i0_LQ_LCRFT_c267313/f1p0/854|i4_LQ_LCRFT_c25806/f1p0/3969|i2_LQ_LCRFT_c77885/f1p0/2363|i4_LQ_LCRFT_c45211/f1p0/3192|i1_LQ_LCRFT_c220462/f1p0/1015|i4_LQ_LCRFT_c9858/f1p0/3146|i1_LQ_LCRFT_c162548/f1p101/1555|i4_LQ_LCRFT_c4684/f1p0/3357|i5_LQ_LCRFT_c2198/f1p0/4259|i2_HQ_LCRFT_c12651/f3p0/2518|i2_LQ_LCRFT_c21709/f1p2/2475|i1_LQ_LCRFT_c83156/f1p0/1039|i5_LQ_LCRFT_c8339/f1p2/4561|i5_LQ_LCRFT_c1641/f2p40/4273|i1_LQ_LCRFT_c163523/f1p0/1417|i2_LQ_LCRFT_c58586/f1p0/2456|i3_LQ_LCRFT_c53304/f1p0/2462|i5_LQ_LCRFT_c5319/f1p1/4537|i0_LQ_LCRFT_c29035/f1p6/726|i4_LQ_LCRFT_c20024/f1p0/3999|i3_LQ_LCRFT_c73538/f1p1/2407|i4_LQ_LCRFT_c21720/f1p2/3276|i4_LQ_LCRFT_c6198/f1p0/3946|i4_LQ_LCRFT_c21182/f1p0/3449|i1_HQ_LCRFT_c98604/f3p4/1877|i6_LQ_LCRFT_c2365/f1p5/5924|i2_LQ_LCRFT_c56299/f1p0/2131|i1_LQ_LCRFT_c92289/f1p0/1488|i5_HQ_LCRFT_c1936/f2p3/4787|i5_LQ_LCRFT_c19594/f1p10/4299|i2_LQ_LCRFT_c25597/f1p11/2700|i7_LQ_LCRFT_c110/f1p0/6074|i3_LQ_LCRFT_c54397/f1p1/2694|i1_LQ_LCRFT_c52268/f1p9/1164|i4_LQ_LCRFT_c7351/f1p0/3707|i3_LQ_LCRFT_c98738/f1p2/2895|i2_LQ_LCRFT_c55832/f1p0/2288|i2_HQ_LCRFT_c3768/f2p0/2588|i4_LQ_LCRFT_c45394/f1p0/3451|i5_LQ_LCRFT_c2343/f1p0/4776|i6_LQ_LCRFT_c3610/f1p1/5163|i5_LQ_LCRFT_c8629/f1p2/4519|i4_LQ_LCRFT_c12780/f1p0/3556|i3_HQ_LCRFT_c16570/f37p6/2631</v>
          </cell>
          <cell r="I39" t="str">
            <v>http://www.genome.jp/kegg-bin/show_pathway?ko03020/K03020%09red/K03013%09red/K03014%09red/K03024%09red/K03006%09red/K03021%09red/K03016%09red/K03011%09red/K03007%09red/K03026%09red/K03012%09red/K03002%09red/K02999%09red/K03046%09red/K03018%09red/K14721%09red/K03010%09red</v>
          </cell>
        </row>
        <row r="40">
          <cell r="A40" t="str">
            <v>Ascorbate and aldarate metabolism</v>
          </cell>
          <cell r="B40" t="str">
            <v>KEGG PATHWAY</v>
          </cell>
          <cell r="C40" t="str">
            <v>ko00053</v>
          </cell>
          <cell r="D40">
            <v>119</v>
          </cell>
          <cell r="E40">
            <v>507</v>
          </cell>
          <cell r="F40">
            <v>0.19942525305100001</v>
          </cell>
          <cell r="G40">
            <v>0.66845902786699996</v>
          </cell>
          <cell r="H40" t="str">
            <v>i1_HQ_LCRFT_c100556/f3p3/1371|i1_LQ_LCRFT_c3428/f1p3/1333|i0_LQ_LCRFT_c282303/f1p0/584|i1_LQ_LCRFT_c96984/f1p0/1921|i1_HQ_LCRFT_c206799/f3p0/1894|i2_LQ_LCRFT_c103533/f1p0/2080|i2_LQ_LCRFT_c27937/f1p0/2219|i1_HQ_LCRFT_c185095/f68p5/1609|i3_LQ_LCRFT_c44550/f1p2/2302|i2_LQ_LCRFT_c92904/f1p33/2940|i4_LQ_LCRFT_c72530/f1p0/3156|i5_LQ_LCRFT_c7542/f1p0/4950|i1_HQ_LCRFT_c206423/f2p3/1745|i3_LQ_LCRFT_c113377/f1p4/2373|i3_LQ_LCRFT_c24819/f1p0/2322|i1_LQ_LCRFT_c98795/f1p7/1918|i1_LQ_LCRFT_c172236/f1p10/1078|i4_LQ_LCRFT_c63997/f1p0/3430|i3_HQ_LCRFT_c102072/f3p0/2098|i4_LQ_LCRFT_c61219/f1p0/3816|i1_LQ_LCRFT_c163918/f1p11/1326|i5_LQ_LCRFT_c7549/f1p0/4420|i1_HQ_LCRFT_c207057/f12p5/1652|i3_LQ_LCRFT_c111298/f1p0/2352|i1_HQ_LCRFT_c40465/f2p4/1660|i1_LQ_LCRFT_c222445/f1p7/850|i1_LQ_LCRFT_c35994/f1p25/1769|i1_LQ_LCRFT_c41845/f1p8/1969|i1_LQ_LCRFT_c161231/f1p7/1904|i2_LQ_LCRFT_c52211/f1p0/2609|i1_LQ_LCRFT_c161718/f1p1/1633|i1_HQ_LCRFT_c184654/f12p8/1955|i1_LQ_LCRFT_c11270/f1p2/1209|i1_LQ_LCRFT_c15346/f1p7/1072|i3_LQ_LCRFT_c22391/f1p0/2303|i3_LQ_LCRFT_c94103/f1p1/2230|i4_HQ_LCRFT_c87351/f10p0/3070|i2_LQ_LCRFT_c24240/f1p0/2732|i1_HQ_LCRFT_c183273/f2p3/1691|i2_LQ_LCRFT_c26940/f1p1/2426|i4_LQ_LCRFT_c37971/f1p2/3759|i1_LQ_LCRFT_c46279/f1p5/1021|i3_LQ_LCRFT_c14478/f1p0/2922|i1_LQ_LCRFT_c58479/f1p1/1165|i4_LQ_LCRFT_c53506/f1p3/3870|i1_LQ_LCRFT_c78390/f1p1/1843|i2_LQ_LCRFT_c55121/f1p0/2365|i4_HQ_LCRFT_c12005/f8p0/3380|i1_HQ_LCRFT_c9964/f11p0/1673|i2_LQ_LCRFT_c42247/f1p0/2380|i2_LQ_LCRFT_c36919/f1p0/2253|i4_LQ_LCRFT_c54573/f1p0/3210|i6_LQ_LCRFT_c730/f1p0/5164|i2_LQ_LCRFT_c15838/f1p2/2051|i1_LQ_LCRFT_c39948/f1p8/1886|i5_LQ_LCRFT_c6312/f1p0/4873|i2_LQ_LCRFT_c78899/f1p2/2338|i1_HQ_LCRFT_c205359/f137p7/1875|i1_HQ_LCRFT_c69289/f2p7/1960|i1_HQ_LCRFT_c44725/f18p13/1082|i4_LQ_LCRFT_c57359/f1p3/3647|i1_HQ_LCRFT_c28897/f9p0/1700|i1_LQ_LCRFT_c51879/f1p14/1862|i4_LQ_LCRFT_c40928/f1p0/3593|i7_LQ_LCRFT_c300/f1p0/6190|i2_LQ_LCRFT_c11158/f1p2/2204|i1_LQ_LCRFT_c35000/f1p2/1873|i2_LQ_LCRFT_c41190/f1p1/2130|i3_LQ_LCRFT_c10786/f1p4/2697|i1_HQ_LCRFT_c19792/f2p7/1200|i3_LQ_LCRFT_c86390/f1p0/2086|i1_LQ_LCRFT_c71065/f1p0/1716|i2_HQ_LCRFT_c48756/f11p0/2510|i1_LQ_LCRFT_c78425/f1p8/1734|i1_LQ_LCRFT_c26530/f1p7/1847|i1_LQ_LCRFT_c20132/f1p2/1381|i3_LQ_LCRFT_c23127/f1p1/2365|i0_HQ_LCRFT_c4106/f4p1/997|i1_LQ_LCRFT_c192783/f1p10/1300|i4_LQ_LCRFT_c76085/f1p1/3162|i2_LQ_LCRFT_c94993/f1p0/2367|i3_HQ_LCRFT_c41109/f2p0/2148|i2_LQ_LCRFT_c52447/f1p0/2494|i1_LQ_LCRFT_c117410/f1p8/1618|i2_LQ_LCRFT_c19667/f1p2/2141|i1_LQ_LCRFT_c206161/f1p6/2032|i3_HQ_LCRFT_c106992/f7p0/2179|i1_LQ_LCRFT_c71138/f1p9/1939|i5_LQ_LCRFT_c12790/f1p0/4650|i1_HQ_LCRFT_c207690/f153p8/1843|i3_LQ_LCRFT_c111578/f1p0/2540|i9_LQ_LCRFT_c211/f1p0/8052|i3_LQ_LCRFT_c72525/f1p0/2783|i1_HQ_LCRFT_c58351/f2p0/1565|i3_LQ_LCRFT_c79680/f1p0/2128|i4_LQ_LCRFT_c21049/f1p0/3130|i1_LQ_LCRFT_c21088/f1p13/1680|i3_HQ_LCRFT_c119232/f23p0/2298|i1_LQ_LCRFT_c58233/f1p6/1881|i1_LQ_LCRFT_c162563/f1p12/1881|i3_LQ_LCRFT_c22103/f1p1/2434|i1_LQ_LCRFT_c57211/f1p2/1652|i1_HQ_LCRFT_c57180/f3p0/1776|i4_LQ_LCRFT_c41726/f1p0/3053|i3_LQ_LCRFT_c18657/f1p1/2364|i1_LQ_LCRFT_c161693/f1p0/1688|i3_HQ_LCRFT_c120484/f4p11/2333|i1_LQ_LCRFT_c4807/f1p0/1281|i1_LQ_LCRFT_c26171/f1p13/1775|i3_LQ_LCRFT_c28248/f1p8/2206|i3_LQ_LCRFT_c85196/f1p0/2036|i1_LQ_LCRFT_c166476/f1p8/1800|i1_LQ_LCRFT_c90259/f1p23/1515|i3_LQ_LCRFT_c43523/f1p1/2413|i4_LQ_LCRFT_c10983/f1p0/3119|i1_LQ_LCRFT_c150055/f1p1/1720|i2_HQ_LCRFT_c114952/f2p0/2078|i3_LQ_LCRFT_c112164/f1p0/2411|i0_LQ_LCRFT_c101518/f1p2/559</v>
          </cell>
          <cell r="I40" t="str">
            <v>http://www.genome.jp/kegg-bin/show_pathway?ko00053/K17744%09red/K16190%09red/K10046%09red/K00469%09red/K08232%09red/K12447%09red/K00128%09red/K14085%09red/K00225%09red/K14190%09red/K00423%09red/K00434%09red/K00012%09red</v>
          </cell>
        </row>
        <row r="41">
          <cell r="A41" t="str">
            <v>Starch and sucrose metabolism</v>
          </cell>
          <cell r="B41" t="str">
            <v>KEGG PATHWAY</v>
          </cell>
          <cell r="C41" t="str">
            <v>ko00500</v>
          </cell>
          <cell r="D41">
            <v>321</v>
          </cell>
          <cell r="E41">
            <v>1420</v>
          </cell>
          <cell r="F41">
            <v>0.20091584126500001</v>
          </cell>
          <cell r="G41">
            <v>0.66845902786699996</v>
          </cell>
          <cell r="H41" t="str">
            <v>i3_LQ_LCRFT_c95727/f1p9/2705|i1_LQ_LCRFT_c70583/f1p0/1175|i3_LQ_LCRFT_c54349/f1p0/2179|i4_HQ_LCRFT_c87823/f5p0/3015|i1_HQ_LCRFT_c6525/f6p3/1743|i2_LQ_LCRFT_c56781/f1p0/2155|i1_LQ_LCRFT_c71035/f1p1/1914|i3_LQ_LCRFT_c31958/f1p0/2044|i2_HQ_LCRFT_c107147/f5p0/2239|i3_HQ_LCRFT_c63499/f2p0/2047|i4_LQ_LCRFT_c86756/f2p0/3052|i2_LQ_LCRFT_c80325/f1p0/2568|i3_LQ_LCRFT_c90840/f1p0/2655|i2_LQ_LCRFT_c65125/f1p0/2064|i2_HQ_LCRFT_c118214/f4p2/2482|i1_LQ_LCRFT_c189155/f1p0/1653|i1_LQ_LCRFT_c79328/f1p1/1455|i4_HQ_LCRFT_c3390/f2p0/3090|i1_LQ_LCRFT_c40565/f1p5/1445|i1_LQ_LCRFT_c25054/f1p15/1999|i4_LQ_LCRFT_c7142/f1p3/3491|i2_LQ_LCRFT_c35953/f1p0/2541|i3_LQ_LCRFT_c13105/f1p0/2377|i3_LQ_LCRFT_c74822/f1p1/2222|i2_LQ_LCRFT_c93373/f1p0/2168|i4_LQ_LCRFT_c38439/f1p4/3744|i4_LQ_LCRFT_c7718/f1p5/3897|i5_LQ_LCRFT_c8526/f1p0/4205|i3_LQ_LCRFT_c97250/f1p6/2545|i1_HQ_LCRFT_c196654/f6p1/1911|i4_LQ_LCRFT_c14372/f1p12/3330|i1_LQ_LCRFT_c145492/f1p2/1988|i1_LQ_LCRFT_c145533/f1p2/2035|i4_LQ_LCRFT_c22586/f1p0/3793|i1_LQ_LCRFT_c171236/f1p10/1311|i3_LQ_LCRFT_c100582/f1p0/2364|i2_HQ_LCRFT_c33982/f2p5/2250|i1_HQ_LCRFT_c183219/f4p1/1802|i4_HQ_LCRFT_c69385/f3p2/3165|i1_LQ_LCRFT_c141607/f1p0/1468|i1_LQ_LCRFT_c23496/f1p1/1838|i3_HQ_LCRFT_c89156/f41p0/2731|i4_LQ_LCRFT_c39446/f1p0/3103|i3_LQ_LCRFT_c53381/f1p32/2117|i3_HQ_LCRFT_c57539/f2p0/2594|i2_LQ_LCRFT_c20184/f1p2/2346|i4_LQ_LCRFT_c39071/f1p8/3149|i1_LQ_LCRFT_c89611/f1p8/1322|i4_LQ_LCRFT_c35128/f1p0/3197|i3_LQ_LCRFT_c79959/f1p0/2190|i4_HQ_LCRFT_c34880/f2p0/3427|i0_HQ_LCRFT_c107325/f2p0/431|i2_LQ_LCRFT_c55548/f1p6/2975|i3_LQ_LCRFT_c46442/f1p0/2030|i3_HQ_LCRFT_c107283/f5p0/2864|i2_LQ_LCRFT_c14093/f1p0/2362|i3_LQ_LCRFT_c54112/f1p0/2205|i2_LQ_LCRFT_c81906/f1p0/2174|i0_LQ_LCRFT_c136027/f2p0/652|i1_HQ_LCRFT_c96211/f4p1/1810|i4_LQ_LCRFT_c29793/f1p0/3087|i1_HQ_LCRFT_c50436/f11p1/1757|i4_LQ_LCRFT_c35849/f1p0/3082|i4_HQ_LCRFT_c87334/f27p0/3297|i5_LQ_LCRFT_c8487/f1p3/4608|i4_LQ_LCRFT_c22012/f1p11/3734|i3_HQ_LCRFT_c114445/f10p16/2044|i3_HQ_LCRFT_c48832/f6p0/2628|i2_LQ_LCRFT_c125463/f1p0/2003|i4_HQ_LCRFT_c7743/f9p0/3237|i2_HQ_LCRFT_c107226/f2p0/2134|i1_LQ_LCRFT_c192552/f1p0/1489|i2_HQ_LCRFT_c102150/f2p0/2060|i4_LQ_LCRFT_c77985/f1p0/3663|i4_LQ_LCRFT_c9652/f1p3/3745|i4_LQ_LCRFT_c3617/f1p0/3283|i2_LQ_LCRFT_c24422/f1p3/2528|i3_LQ_LCRFT_c113805/f1p2/2290|i4_HQ_LCRFT_c11556/f2p0/3637|i3_HQ_LCRFT_c10951/f3p0/2242|i1_HQ_LCRFT_c13896/f3p18/2018|i5_LQ_LCRFT_c13368/f1p10/4087|i2_LQ_LCRFT_c23384/f1p0/2712|i1_LQ_LCRFT_c39424/f1p20/1642|i3_LQ_LCRFT_c5751/f1p0/3018|i4_LQ_LCRFT_c38298/f1p0/3110|i2_HQ_LCRFT_c102333/f2p0/2036|i3_HQ_LCRFT_c107104/f4p2/2415|i2_LQ_LCRFT_c58383/f1p0/2467|i1_HQ_LCRFT_c40921/f2p4/1829|i3_LQ_LCRFT_c57100/f1p0/2558|i2_HQ_LCRFT_c531/f24p8/2938|i1_LQ_LCRFT_c34781/f1p1/1373|i2_LQ_LCRFT_c90216/f1p1/2617|i1_HQ_LCRFT_c185034/f29p7/1859|i4_LQ_LCRFT_c76511/f1p0/3521|i3_LQ_LCRFT_c72533/f1p12/2770|i1_LQ_LCRFT_c10451/f1p7/1497|i4_LQ_LCRFT_c67053/f1p0/3038|i4_LQ_LCRFT_c21953/f1p2/3292|i1_LQ_LCRFT_c58773/f1p7/1778|i0_LQ_LCRFT_c84913/f1p0/969|i5_LQ_LCRFT_c9814/f1p0/4368|i2_LQ_LCRFT_c25013/f1p0/2880|i5_LQ_LCRFT_c8054/f1p0/4902|i4_LQ_LCRFT_c74042/f1p0/3177|i4_HQ_LCRFT_c36678/f2p12/3534|i4_LQ_LCRFT_c9845/f1p0/3215|i3_LQ_LCRFT_c10369/f1p4/2218|i2_LQ_LCRFT_c104165/f1p0/2088|i1_HQ_LCRFT_c12705/f4p1/1822|i4_HQ_LCRFT_c22120/f2p0/3154|i2_LQ_LCRFT_c12047/f1p0/2418|i5_LQ_LCRFT_c15478/f1p19/4267|i3_LQ_LCRFT_c37169/f1p0/2738|i1_LQ_LCRFT_c30502/f1p61/1082|i1_LQ_LCRFT_c131130/f4p2/1981|i4_LQ_LCRFT_c11212/f1p0/3105|i2_LQ_LCRFT_c27592/f1p0/2757|i2_LQ_LCRFT_c112994/f1p5/3025|i1_LQ_LCRFT_c31793/f1p0/1032|i4_HQ_LCRFT_c87119/f23p0/3254|i2_LQ_LCRFT_c41198/f1p0/2555|i3_LQ_LCRFT_c9165/f1p0/2981|i4_LQ_LCRFT_c35353/f1p7/3437|i4_LQ_LCRFT_c23863/f1p0/3104|i5_HQ_LCRFT_c15767/f2p0/4036|i1_LQ_LCRFT_c12291/f1p0/1717|i4_LQ_LCRFT_c3551/f1p2/3313|i1_LQ_LCRFT_c210242/f1p16/1978|i2_LQ_LCRFT_c43865/f1p0/2320|i1_LQ_LCRFT_c51865/f1p14/1247|i4_LQ_LCRFT_c91839/f1p0/3021|i1_HQ_LCRFT_c69289/f2p7/1960|i4_LQ_LCRFT_c35578/f1p16/3290|i2_LQ_LCRFT_c41596/f1p6/2453|i1_LQ_LCRFT_c176009/f1p3/1100|i1_LQ_LCRFT_c138578/f1p0/1837|i4_HQ_LCRFT_c86717/f12p0/3260|i1_LQ_LCRFT_c36736/f1p5/1598|i2_HQ_LCRFT_c49408/f19p0/2166|i4_HQ_LCRFT_c38020/f2p2/3544|i2_LQ_LCRFT_c92477/f1p5/2284|i4_HQ_LCRFT_c33383/f3p0/3150|i1_LQ_LCRFT_c28182/f1p4/1974|i4_LQ_LCRFT_c43296/f1p25/3722|i3_HQ_LCRFT_c102384/f2p0/2040|i3_LQ_LCRFT_c127411/f1p4/2007|i1_LQ_LCRFT_c22979/f1p0/1913|i4_HQ_LCRFT_c69656/f12p3/3053|i1_LQ_LCRFT_c137755/f1p0/1762|i1_LQ_LCRFT_c34477/f1p74/2077|i4_LQ_LCRFT_c44096/f1p2/3530|i3_LQ_LCRFT_c58743/f1p0/2437|i5_LQ_LCRFT_c10440/f1p10/4259|i1_LQ_LCRFT_c117331/f1p0/1142|i1_LQ_LCRFT_c90012/f1p14/1823|i4_LQ_LCRFT_c22806/f1p8/3892|i2_HQ_LCRFT_c7548/f4p13/2265|i4_LQ_LCRFT_c77882/f1p1/3612|i1_LQ_LCRFT_c3961/f1p3/1691|i1_LQ_LCRFT_c95333/f1p1/2257|i2_LQ_LCRFT_c40940/f1p3/2887|i4_LQ_LCRFT_c87222/f71p0/3456|i2_HQ_LCRFT_c115137/f3p9/2068|i4_LQ_LCRFT_c36597/f1p0/3565|i1_HQ_LCRFT_c204760/f50p6/1728|i4_LQ_LCRFT_c5334/f1p5/3681|i1_LQ_LCRFT_c53376/f1p1/1839|i4_HQ_LCRFT_c3125/f3p0/3164|i1_HQ_LCRFT_c2048/f7p2/1417|i2_LQ_LCRFT_c5575/f1p0/2850|i3_HQ_LCRFT_c74705/f2p0/2365|i2_LQ_LCRFT_c118115/f1p0/2065|i3_LQ_LCRFT_c93503/f1p8/2247|i2_LQ_LCRFT_c37733/f1p1/2506|i1_LQ_LCRFT_c73557/f1p8/1694|i1_HQ_LCRFT_c17011/f7p1/1611|i4_LQ_LCRFT_c6824/f1p0/3868|i1_LQ_LCRFT_c168767/f1p56/1160|i5_LQ_LCRFT_c13630/f1p0/4373|i4_HQ_LCRFT_c87011/f5p0/3183|i3_LQ_LCRFT_c120061/f1p5/2784|i2_LQ_LCRFT_c21873/f1p2/2262|i2_LQ_LCRFT_c15269/f1p0/2008|i4_HQ_LCRFT_c51487/f42p0/3367|i3_LQ_LCRFT_c13115/f1p25/2953|i2_LQ_LCRFT_c47688/f1p0/2067|i1_LQ_LCRFT_c116228/f1p1/2083|i2_LQ_LCRFT_c99950/f1p0/2922|i3_LQ_LCRFT_c5745/f1p0/2313|i2_LQ_LCRFT_c55778/f1p4/2632|i1_HQ_LCRFT_c207119/f14p3/1773|i3_LQ_LCRFT_c99149/f1p4/2547|i4_LQ_LCRFT_c10119/f1p0/3344|i2_LQ_LCRFT_c60922/f1p14/3010|i2_LQ_LCRFT_c94666/f1p0/2907|i4_LQ_LCRFT_c74366/f1p0/3772|i4_LQ_LCRFT_c27228/f1p3/3223|i4_HQ_LCRFT_c3396/f22p4/3522|i4_LQ_LCRFT_c20464/f1p1/3077|i4_LQ_LCRFT_c75064/f1p0/3575|i2_LQ_LCRFT_c95114/f1p1/2938|i4_LQ_LCRFT_c53555/f1p0/3770|i2_HQ_LCRFT_c49752/f3p0/2917|i4_HQ_LCRFT_c37911/f2p0/3616|i2_LQ_LCRFT_c111502/f1p0/2316|i2_HQ_LCRFT_c118626/f6p0/2098|i4_LQ_LCRFT_c55978/f2p2/3434|i1_LQ_LCRFT_c11350/f1p4/1787|i3_LQ_LCRFT_c5583/f1p0/2486|i1_LQ_LCRFT_c41153/f1p0/1713|i1_LQ_LCRFT_c167832/f1p6/1622|i1_HQ_LCRFT_c142355/f2p8/1918|i2_LQ_LCRFT_c92677/f1p1/2118|i4_HQ_LCRFT_c8213/f3p0/3304|i1_LQ_LCRFT_c74526/f1p1/1841|i2_LQ_LCRFT_c38157/f1p6/2136|i3_LQ_LCRFT_c91198/f1p47/2183|i1_LQ_LCRFT_c161227/f1p5/1867|i3_HQ_LCRFT_c18452/f2p0/2791|i3_LQ_LCRFT_c99733/f1p0/2629|i2_LQ_LCRFT_c28806/f1p5/2397|i2_HQ_LCRFT_c118652/f3p0/2385|i1_LQ_LCRFT_c93213/f1p10/1985|i1_LQ_LCRFT_c71040/f1p8/1905|i4_LQ_LCRFT_c58439/f1p20/3253|i2_LQ_LCRFT_c112726/f1p0/2369|i1_LQ_LCRFT_c213037/f1p7/1156|i2_LQ_LCRFT_c66509/f1p0/2083|i4_LQ_LCRFT_c81301/f1p0/3619|i3_LQ_LCRFT_c73304/f1p0/2948|i2_LQ_LCRFT_c10106/f1p1/2364|i2_LQ_LCRFT_c15480/f1p1/2078|i3_LQ_LCRFT_c30118/f1p0/2017|i2_LQ_LCRFT_c1090/f10p0/2576|i3_LQ_LCRFT_c61113/f1p0/2790|i2_LQ_LCRFT_c106211/f1p0/2033|i4_LQ_LCRFT_c42740/f1p0/3632|i4_LQ_LCRFT_c12849/f1p2/3410|i4_LQ_LCRFT_c16157/f1p0/3071|i4_LQ_LCRFT_c77033/f1p0/3340|i1_LQ_LCRFT_c8747/f1p4/1926|i1_LQ_LCRFT_c114581/f1p8/1508|i2_LQ_LCRFT_c8133/f1p14/2276|i1_LQ_LCRFT_c37823/f1p7/1789|i0_LQ_LCRFT_c139514/f1p2/691|i1_LQ_LCRFT_c112585/f1p2/1868|i6_LQ_LCRFT_c4738/f1p2/5052|i6_LQ_LCRFT_c1410/f1p0/5154|i2_LQ_LCRFT_c98569/f1p23/2216|i1_HQ_LCRFT_c6686/f8p7/1970|i1_LQ_LCRFT_c73314/f1p4/1701|i4_LQ_LCRFT_c91572/f1p3/3003|i1_LQ_LCRFT_c58318/f1p0/1696|i1_LQ_LCRFT_c27950/f1p15/1874|i3_LQ_LCRFT_c39237/f1p0/2407|i4_LQ_LCRFT_c80799/f1p0/3920|i1_HQ_LCRFT_c120614/f2p3/1110|i3_LQ_LCRFT_c31820/f1p4/2136|i4_LQ_LCRFT_c57549/f1p2/3210|i1_LQ_LCRFT_c89423/f1p7/1819|i2_LQ_LCRFT_c104713/f1p2/2108|i3_LQ_LCRFT_c31698/f1p0/2086|i3_LQ_LCRFT_c53442/f1p0/2512|i4_LQ_LCRFT_c31188/f1p0/3037|i1_LQ_LCRFT_c25205/f1p2/1714|i4_LQ_LCRFT_c31996/f1p0/3024|i2_HQ_LCRFT_c102056/f2p0/2019|i2_LQ_LCRFT_c65516/f1p0/2081|i3_LQ_LCRFT_c61501/f1p0/2543|i2_LQ_LCRFT_c95832/f1p6/2866|i3_HQ_LCRFT_c89233/f3p0/2916|i1_HQ_LCRFT_c40465/f2p4/1660|i5_LQ_LCRFT_c3854/f1p0/4249|i4_LQ_LCRFT_c73029/f1p4/3592|i2_LQ_LCRFT_c86233/f1p0/2085|i1_HQ_LCRFT_c159989/f5p7/1402|i4_LQ_LCRFT_c2960/f1p1/3717|i3_LQ_LCRFT_c9521/f1p4/2111|i3_LQ_LCRFT_c58348/f1p0/2885|i3_LQ_LCRFT_c15502/f1p2/2108|i3_LQ_LCRFT_c105603/f1p0/2032|i2_LQ_LCRFT_c21157/f1p0/2468|i5_LQ_LCRFT_c10981/f1p2/4584|i4_LQ_LCRFT_c66454/f1p0/3021|i3_LQ_LCRFT_c55596/f1p0/2463|i5_LQ_LCRFT_c19112/f1p0/4286|i4_LQ_LCRFT_c35242/f1p0/3647|i4_HQ_LCRFT_c87922/f20p0/3569|i3_LQ_LCRFT_c60626/f1p0/2127|i3_LQ_LCRFT_c3653/f1p1/2589|i1_LQ_LCRFT_c58335/f1p1/1484|i1_HQ_LCRFT_c2657/f2p7/1647|i4_LQ_LCRFT_c4644/f1p0/3902|i5_LQ_LCRFT_c13321/f1p1/4174|i3_LQ_LCRFT_c113408/f1p1/2426|i1_HQ_LCRFT_c107231/f18p2/1788|i2_LQ_LCRFT_c37673/f1p0/2686|i2_HQ_LCRFT_c119900/f3p0/2063|i4_LQ_LCRFT_c43356/f1p7/3824|i2_LQ_LCRFT_c58367/f1p0/2289|i2_HQ_LCRFT_c59157/f3p0/2698|i1_HQ_LCRFT_c160819/f2p3/1955|i4_HQ_LCRFT_c69322/f6p0/3167|i3_LQ_LCRFT_c25338/f1p3/2189|i4_LQ_LCRFT_c57304/f1p0/3267|i4_HQ_LCRFT_c68691/f3p2/3116|i2_LQ_LCRFT_c110207/f1p0/2317|i1_HQ_LCRFT_c74047/f2p8/1968|i2_LQ_LCRFT_c86260/f1p0/2057|i5_LQ_LCRFT_c12857/f1p0/4950|i2_LQ_LCRFT_c66210/f1p0/2065|i3_LQ_LCRFT_c3420/f1p0/3056|i3_LQ_LCRFT_c37012/f1p0/2983|i1_HQ_LCRFT_c74919/f2p6/1127|i4_LQ_LCRFT_c55852/f1p2/3386|i1_LQ_LCRFT_c142053/f1p1/1712|i1_LQ_LCRFT_c220826/f1p3/1006|i3_LQ_LCRFT_c4236/f1p0/2463|i5_HQ_LCRFT_c634/f6p0/4918</v>
          </cell>
          <cell r="I41" t="str">
            <v>http://www.genome.jp/kegg-bin/show_pathway?ko00500/K00703%09red/K01176%09red/K01177%09red/K01179%09red/K16055%09red/K01810%09red/K18447%09red/K00975%09red/K01187%09red/K08678%09red/K08679%09red/K00844%09red/K00705%09red/K00688%09red/K01213%09red/K05350%09red/K00012%09red/K01087%09red/K00847%09red/K19893%09red/K15920%09red/K00963%09red/K01835%09red/K01184%09red/K01193%09red/K13648%09red/K01194%09red/K00700%09red/K01051%09red/K01188%09red/K05349%09red/K00696%09red/K00695%09red</v>
          </cell>
        </row>
        <row r="42">
          <cell r="A42" t="str">
            <v>Stilbenoid, diarylheptanoid and gingerol biosynthesis</v>
          </cell>
          <cell r="B42" t="str">
            <v>KEGG PATHWAY</v>
          </cell>
          <cell r="C42" t="str">
            <v>ko00945</v>
          </cell>
          <cell r="D42">
            <v>24</v>
          </cell>
          <cell r="E42">
            <v>90</v>
          </cell>
          <cell r="F42">
            <v>0.201081170984</v>
          </cell>
          <cell r="G42">
            <v>0.66845902786699996</v>
          </cell>
          <cell r="H42" t="str">
            <v>i1_LQ_LCRFT_c94170/f1p6/1857|i1_LQ_LCRFT_c137709/f1p0/1748|i4_LQ_LCRFT_c15806/f1p0/3049|i2_HQ_LCRFT_c77286/f2p0/2942|i4_LQ_LCRFT_c58747/f1p0/3535|i1_LQ_LCRFT_c41360/f1p2/1349|i1_HQ_LCRFT_c205948/f2p1/1912|i0_LQ_LCRFT_c84773/f1p1/917|i1_LQ_LCRFT_c20261/f1p1/1397|i1_HQ_LCRFT_c19569/f2p3/1235|i4_HQ_LCRFT_c1895/f8p21/3916|i1_HQ_LCRFT_c18373/f3p1/1651|i1_HQ_LCRFT_c108657/f2p0/1556|i1_HQ_LCRFT_c49839/f17p0/1799|i1_LQ_LCRFT_c14825/f1p1/1972|i1_LQ_LCRFT_c69993/f1p2/1613|i2_HQ_LCRFT_c43940/f2p2/2555|i4_LQ_LCRFT_c55440/f1p0/3969|i1_LQ_LCRFT_c113297/f1p1/1379|i2_LQ_LCRFT_c75167/f1p2/2640|i1_HQ_LCRFT_c27708/f3p1/1772|i1_HQ_LCRFT_c174758/f3p0/1050|i4_LQ_LCRFT_c24326/f1p0/3925|i1_LQ_LCRFT_c10641/f1p2/1998</v>
          </cell>
          <cell r="I42" t="str">
            <v>http://www.genome.jp/kegg-bin/show_pathway?ko00945/K16040%09red/K13065%09red/K09754%09red/K00588%09red/K00487%09red/K00517%09red</v>
          </cell>
        </row>
        <row r="43">
          <cell r="A43" t="str">
            <v>Cyanoamino acid metabolism</v>
          </cell>
          <cell r="B43" t="str">
            <v>KEGG PATHWAY</v>
          </cell>
          <cell r="C43" t="str">
            <v>ko00460</v>
          </cell>
          <cell r="D43">
            <v>79</v>
          </cell>
          <cell r="E43">
            <v>331</v>
          </cell>
          <cell r="F43">
            <v>0.21201427286499999</v>
          </cell>
          <cell r="G43">
            <v>0.68625672532600002</v>
          </cell>
          <cell r="H43" t="str">
            <v>i1_LQ_LCRFT_c161227/f1p5/1867|i2_HQ_LCRFT_c7548/f4p13/2265|i1_LQ_LCRFT_c70583/f1p0/1175|i1_HQ_LCRFT_c6525/f6p3/1743|i1_LQ_LCRFT_c71035/f1p1/1914|i1_HQ_LCRFT_c40921/f2p4/1829|i1_HQ_LCRFT_c204760/f50p6/1728|i3_LQ_LCRFT_c60626/f1p0/2127|i2_LQ_LCRFT_c90216/f1p1/2617|i1_HQ_LCRFT_c185034/f29p7/1859|i1_LQ_LCRFT_c91861/f1p0/1958|i6_LQ_LCRFT_c1561/f1p1/5103|i1_LQ_LCRFT_c73314/f1p4/1701|i1_LQ_LCRFT_c27950/f1p15/1874|i1_LQ_LCRFT_c40565/f1p5/1445|i1_LQ_LCRFT_c95333/f1p1/2257|i7_LQ_LCRFT_c482/f1p0/6123|i3_HQ_LCRFT_c107104/f4p2/2415|i4_LQ_LCRFT_c9845/f1p0/3215|i3_LQ_LCRFT_c60200/f1p3/2085|i4_LQ_LCRFT_c55626/f1p2/3217|i2_LQ_LCRFT_c53340/f1p3/2611|i1_LQ_LCRFT_c3961/f1p3/1691|i0_LQ_LCRFT_c356851/f1p0/623|i1_LQ_LCRFT_c25205/f1p2/1714|i1_LQ_LCRFT_c58773/f1p7/1778|i3_LQ_LCRFT_c80607/f1p0/2501|i4_LQ_LCRFT_c22586/f1p0/3793|i3_HQ_LCRFT_c88158/f15p0/2216|i1_HQ_LCRFT_c207119/f14p3/1773|i1_HQ_LCRFT_c183219/f4p1/1802|i4_LQ_LCRFT_c73029/f1p4/3592|i5_LQ_LCRFT_c10797/f1p2/4617|i2_LQ_LCRFT_c75755/f1p0/2349|i2_LQ_LCRFT_c58367/f1p0/2289|i1_LQ_LCRFT_c116228/f1p1/2083|i1_LQ_LCRFT_c91643/f1p2/1387|i3_HQ_LCRFT_c119425/f11p0/2681|i2_LQ_LCRFT_c21157/f1p0/2468|i5_LQ_LCRFT_c10981/f1p2/4584|i4_LQ_LCRFT_c66454/f1p0/3021|i2_LQ_LCRFT_c111502/f1p0/2316|i2_LQ_LCRFT_c39224/f1p0/2109|i2_LQ_LCRFT_c93920/f1p0/2333|i4_LQ_LCRFT_c55978/f2p2/3434|i1_LQ_LCRFT_c11350/f1p4/1787|i2_LQ_LCRFT_c91352/f1p5/2578|i1_LQ_LCRFT_c167832/f1p6/1622|i2_HQ_LCRFT_c28420/f2p2/2283|i3_LQ_LCRFT_c59839/f1p6/2476|i1_LQ_LCRFT_c176009/f1p3/1100|i3_HQ_LCRFT_c74705/f2p0/2365|i2_LQ_LCRFT_c92677/f1p1/2118|i1_LQ_LCRFT_c57339/f1p4/1356|i0_LQ_LCRFT_c106204/f1p0/884|i3_HQ_LCRFT_c86720/f5p0/2815|i3_LQ_LCRFT_c18563/f1p0/2543|i1_HQ_LCRFT_c160819/f2p3/1955|i1_LQ_LCRFT_c77926/f1p0/1430|i1_LQ_LCRFT_c167391/f1p0/1879|i2_LQ_LCRFT_c125463/f1p0/2003|i3_LQ_LCRFT_c31028/f1p0/2076|i2_HQ_LCRFT_c118652/f3p0/2385|i1_LQ_LCRFT_c89423/f1p7/1819|i6_LQ_LCRFT_c1410/f1p0/5154|i2_LQ_LCRFT_c110207/f1p0/2317|i1_LQ_LCRFT_c137755/f1p0/1762|i2_LQ_LCRFT_c86260/f1p0/2057|i3_LQ_LCRFT_c111894/f1p0/2478|i1_HQ_LCRFT_c205630/f2p3/1479|i3_LQ_LCRFT_c105498/f1p0/2070|i1_LQ_LCRFT_c27780/f1p5/1858|i1_HQ_LCRFT_c74919/f2p6/1127|i1_HQ_LCRFT_c28528/f3p2/1904|i4_LQ_LCRFT_c57772/f1p0/3367|i6_LQ_LCRFT_c3911/f1p2/5224|i3_HQ_LCRFT_c10951/f3p0/2242|i3_LQ_LCRFT_c92786/f1p0/2329|i3_LQ_LCRFT_c105451/f1p0/2063</v>
          </cell>
          <cell r="I43" t="str">
            <v>http://www.genome.jp/kegg-bin/show_pathway?ko00460/K01188%09red/K18592%09red/K00600%09red/K05350%09red/K13034%09red/K01455%09red/K13035%09red/K05349%09red</v>
          </cell>
        </row>
        <row r="44">
          <cell r="A44" t="str">
            <v>Taurine and hypotaurine metabolism</v>
          </cell>
          <cell r="B44" t="str">
            <v>KEGG PATHWAY</v>
          </cell>
          <cell r="C44" t="str">
            <v>ko00430</v>
          </cell>
          <cell r="D44">
            <v>17</v>
          </cell>
          <cell r="E44">
            <v>63</v>
          </cell>
          <cell r="F44">
            <v>0.23785261873399999</v>
          </cell>
          <cell r="G44">
            <v>0.73023743730299995</v>
          </cell>
          <cell r="H44" t="str">
            <v>i6_LQ_LCRFT_c2240/f1p0/5511|i0_HQ_LCRFT_c21357/f2p2/529|i1_HQ_LCRFT_c12834/f3p0/1602|i3_LQ_LCRFT_c19779/f1p7/2643|i3_LQ_LCRFT_c31028/f1p0/2076|i1_LQ_LCRFT_c112699/f1p0/1336|i5_LQ_LCRFT_c7695/f1p0/4205|i3_LQ_LCRFT_c57179/f1p2/2708|i0_LQ_LCRFT_c356851/f1p0/623|i2_LQ_LCRFT_c91352/f1p5/2578|i0_LQ_LCRFT_c150761/f1p0/931|i3_HQ_LCRFT_c88158/f15p0/2216|i2_LQ_LCRFT_c98244/f1p1/2678|i1_LQ_LCRFT_c170428/f1p0/1571|i1_HQ_LCRFT_c135939/f2p2/1511|i1_HQ_LCRFT_c78236/f3p0/1189|i3_LQ_LCRFT_c16284/f1p0/2075</v>
          </cell>
          <cell r="I44" t="str">
            <v>http://www.genome.jp/kegg-bin/show_pathway?ko00430/K10712%09red/K01580%09red/K18592%09red</v>
          </cell>
        </row>
        <row r="45">
          <cell r="A45" t="str">
            <v>Synthesis and degradation of ketone bodies</v>
          </cell>
          <cell r="B45" t="str">
            <v>KEGG PATHWAY</v>
          </cell>
          <cell r="C45" t="str">
            <v>ko00072</v>
          </cell>
          <cell r="D45">
            <v>16</v>
          </cell>
          <cell r="E45">
            <v>59</v>
          </cell>
          <cell r="F45">
            <v>0.241460401922</v>
          </cell>
          <cell r="G45">
            <v>0.73023743730299995</v>
          </cell>
          <cell r="H45" t="str">
            <v>i1_LQ_LCRFT_c89478/f1p5/1610|i1_LQ_LCRFT_c169503/f1p5/1449|i3_LQ_LCRFT_c76314/f1p0/2869|i1_LQ_LCRFT_c6195/f1p6/1725|i1_HQ_LCRFT_c9314/f15p9/1785|i1_HQ_LCRFT_c207536/f21p4/1857|i5_LQ_LCRFT_c3162/f1p4/4713|i1_HQ_LCRFT_c27645/f2p5/1594|i1_LQ_LCRFT_c221501/f1p1/1028|i1_LQ_LCRFT_c139277/f1p10/1897|i1_HQ_LCRFT_c204622/f3p7/1588|i1_HQ_LCRFT_c2614/f3p1/1272|i3_LQ_LCRFT_c37821/f1p0/2915|i4_LQ_LCRFT_c56737/f1p16/3640|i2_LQ_LCRFT_c53851/f1p0/2968|i2_LQ_LCRFT_c14881/f1p0/2218</v>
          </cell>
          <cell r="I45" t="str">
            <v>http://www.genome.jp/kegg-bin/show_pathway?ko00072/K01640%09red/K01641%09red/K00626%09red</v>
          </cell>
        </row>
        <row r="46">
          <cell r="A46" t="str">
            <v>Amino sugar and nucleotide sugar metabolism</v>
          </cell>
          <cell r="B46" t="str">
            <v>KEGG PATHWAY</v>
          </cell>
          <cell r="C46" t="str">
            <v>ko00520</v>
          </cell>
          <cell r="D46">
            <v>192</v>
          </cell>
          <cell r="E46">
            <v>845</v>
          </cell>
          <cell r="F46">
            <v>0.243412479101</v>
          </cell>
          <cell r="G46">
            <v>0.73023743730299995</v>
          </cell>
          <cell r="H46" t="str">
            <v>i1_HQ_LCRFT_c159989/f5p7/1402|i1_LQ_LCRFT_c31281/f1p3/1048|i3_LQ_LCRFT_c31958/f1p0/2044|i2_HQ_LCRFT_c107147/f5p0/2239|i3_HQ_LCRFT_c63499/f2p0/2047|i4_LQ_LCRFT_c28305/f1p0/3102|i2_LQ_LCRFT_c80325/f1p0/2568|i3_LQ_LCRFT_c90840/f1p0/2655|i4_LQ_LCRFT_c23461/f1p2/3635|i2_LQ_LCRFT_c18083/f1p0/2671|i1_HQ_LCRFT_c13896/f3p18/2018|i4_LQ_LCRFT_c37865/f1p1/3122|i1_LQ_LCRFT_c55796/f1p5/1224|i1_LQ_LCRFT_c79328/f1p1/1455|i1_HQ_LCRFT_c19988/f6p0/1574|i2_LQ_LCRFT_c35953/f1p0/2541|i1_LQ_LCRFT_c25671/f1p10/1593|i5_LQ_LCRFT_c8455/f1p0/4224|i4_LQ_LCRFT_c5334/f1p5/3681|i5_LQ_LCRFT_c7549/f1p0/4420|i1_LQ_LCRFT_c171236/f1p10/1311|i1_HQ_LCRFT_c206423/f2p3/1745|i2_HQ_LCRFT_c33982/f2p5/2250|i3_LQ_LCRFT_c2556/f1p1/2605|i1_LQ_LCRFT_c23496/f1p1/1838|i1_HQ_LCRFT_c96211/f4p1/1810|i3_LQ_LCRFT_c53381/f1p32/2117|i5_LQ_LCRFT_c15807/f1p0/4054|i1_LQ_LCRFT_c89611/f1p8/1322|i3_LQ_LCRFT_c79959/f1p0/2190|i1_LQ_LCRFT_c39424/f1p20/1642|i2_LQ_LCRFT_c55548/f1p6/2975|i2_LQ_LCRFT_c19660/f1p0/2545|i3_LQ_LCRFT_c46442/f1p0/2030|i2_LQ_LCRFT_c81906/f1p0/2174|i4_LQ_LCRFT_c62501/f1p0/3348|i2_LQ_LCRFT_c43965/f1p1/2583|i1_LQ_LCRFT_c179132/f1p0/1029|i3_LQ_LCRFT_c54465/f1p0/2624|i1_LQ_LCRFT_c95102/f1p0/1490|i1_HQ_LCRFT_c50436/f11p1/1757|i4_LQ_LCRFT_c35849/f1p0/3082|i1_HQ_LCRFT_c118561/f2p4/1617|i5_LQ_LCRFT_c8487/f1p3/4608|i2_LQ_LCRFT_c65125/f1p0/2064|i2_LQ_LCRFT_c55778/f1p4/2632|i1_HQ_LCRFT_c40465/f2p4/1660|i2_HQ_LCRFT_c107226/f2p0/2134|i1_LQ_LCRFT_c22363/f1p0/1358|i2_LQ_LCRFT_c17202/f2p0/2200|i1_LQ_LCRFT_c58568/f1p0/1606|i2_LQ_LCRFT_c41596/f1p6/2453|i1_LQ_LCRFT_c14030/f1p2/1793|i2_LQ_LCRFT_c79248/f1p0/2384|i3_LQ_LCRFT_c31698/f1p0/2086|i3_LQ_LCRFT_c5751/f1p0/3018|i3_LQ_LCRFT_c58348/f1p0/2885|i2_LQ_LCRFT_c66509/f1p0/2083|i3_LQ_LCRFT_c61113/f1p0/2790|i1_LQ_LCRFT_c58479/f1p1/1165|i1_LQ_LCRFT_c10451/f1p7/1497|i3_LQ_LCRFT_c93503/f1p8/2247|i5_LQ_LCRFT_c9814/f1p0/4368|i4_LQ_LCRFT_c21084/f1p4/3437|i2_LQ_LCRFT_c14438/f1p2/2435|i4_HQ_LCRFT_c22120/f2p0/3154|i3_LQ_LCRFT_c7234/f1p1/2852|i1_HQ_LCRFT_c206747/f3p3/1243|i1_LQ_LCRFT_c31793/f1p0/1032|i1_LQ_LCRFT_c113791/f1p4/1262|i3_LQ_LCRFT_c21742/f1p6/2778|i6_LQ_LCRFT_c730/f1p0/5164|i3_HQ_LCRFT_c120504/f23p0/2352|i1_HQ_LCRFT_c12705/f4p1/1822|i2_LQ_LCRFT_c112994/f1p5/3025|i0_HQ_LCRFT_c141272/f2p0/409|i2_HQ_LCRFT_c102333/f2p0/2036|i1_LQ_LCRFT_c210242/f1p16/1978|i4_HQ_LCRFT_c10431/f5p0/3656|i1_LQ_LCRFT_c37859/f1p0/1327|i1_HQ_LCRFT_c69289/f2p7/1960|i4_LQ_LCRFT_c35578/f1p16/3290|i5_HQ_LCRFT_c1645/f2p0/4474|i3_LQ_LCRFT_c113805/f1p2/2290|i5_LQ_LCRFT_c5259/f1p0/4291|i2_LQ_LCRFT_c21873/f1p2/2262|i2_LQ_LCRFT_c92477/f1p5/2284|i6_LQ_LCRFT_c4368/f1p12/5372|i3_HQ_LCRFT_c102384/f2p0/2040|i3_LQ_LCRFT_c127411/f1p4/2007|i1_LQ_LCRFT_c22979/f1p0/1913|i1_LQ_LCRFT_c131032/f4p4/1059|i1_LQ_LCRFT_c19413/f1p0/1578|i1_HQ_LCRFT_c187071/f3p4/1791|i1_LQ_LCRFT_c90012/f1p14/1823|i2_LQ_LCRFT_c76581/f1p2/2675|i4_LQ_LCRFT_c26980/f1p19/3141|i3_HQ_LCRFT_c28498/f3p2/2323|i2_LQ_LCRFT_c40940/f1p3/2887|i4_LQ_LCRFT_c2839/f1p6/3233|i1_LQ_LCRFT_c14970/f1p2/1310|i2_HQ_LCRFT_c115137/f3p9/2068|i1_LQ_LCRFT_c53376/f1p1/1839|i4_HQ_LCRFT_c2142/f9p2/3265|i1_HQ_LCRFT_c2048/f7p2/1417|i1_LQ_LCRFT_c220554/f1p4/1021|i1_LQ_LCRFT_c138578/f1p0/1837|i2_LQ_LCRFT_c118115/f1p0/2065|i1_LQ_LCRFT_c34911/f1p3/1988|i1_LQ_LCRFT_c73557/f1p8/1694|i1_HQ_LCRFT_c17011/f7p1/1611|i2_HQ_LCRFT_c119691/f11p0/2319|i5_LQ_LCRFT_c13630/f1p0/4373|i2_LQ_LCRFT_c15269/f1p0/2008|i5_LQ_LCRFT_c7542/f1p0/4950|i1_LQ_LCRFT_c220133/f1p2/1010|i2_LQ_LCRFT_c24422/f1p3/2528|i2_LQ_LCRFT_c60922/f1p14/3010|i4_LQ_LCRFT_c68227/f1p0/3031|i2_LQ_LCRFT_c65516/f1p0/2081|i1_HQ_LCRFT_c33880/f5p10/1395|i2_LQ_LCRFT_c38121/f1p3/2200|i2_HQ_LCRFT_c119442/f11p0/2273|i1_HQ_LCRFT_c142355/f2p8/1918|i1_LQ_LCRFT_c39547/f1p11/1802|i3_LQ_LCRFT_c74822/f1p1/2222|i2_LQ_LCRFT_c93373/f1p0/2168|i3_LQ_LCRFT_c91198/f1p47/2183|i6_LQ_LCRFT_c1020/f1p0/5499|i2_LQ_LCRFT_c56284/f1p0/2478|i2_LQ_LCRFT_c28806/f1p5/2397|i0_HQ_LCRFT_c396797/f2p0/396|i4_LQ_LCRFT_c61514/f1p0/3244|i2_LQ_LCRFT_c37673/f1p0/2686|i5_LQ_LCRFT_c12790/f1p0/4650|i2_LQ_LCRFT_c10106/f1p1/2364|i2_LQ_LCRFT_c106211/f1p0/2033|i4_LQ_LCRFT_c10983/f1p0/3119|i1_HQ_LCRFT_c28898/f4p0/1321|i2_LQ_LCRFT_c112622/f1p0/2375|i4_LQ_LCRFT_c11100/f1p0/3114|i2_LQ_LCRFT_c8133/f1p14/2276|i9_LQ_LCRFT_c211/f1p0/8052|i0_LQ_LCRFT_c139514/f1p2/691|i2_LQ_LCRFT_c98569/f1p23/2216|i4_LQ_LCRFT_c23863/f1p0/3104|i1_HQ_LCRFT_c58351/f2p0/1565|i1_LQ_LCRFT_c58318/f1p0/1696|i4_LQ_LCRFT_c61553/f1p0/3374|i1_HQ_LCRFT_c184085/f6p5/1159|i5_LQ_LCRFT_c5566/f1p0/4452|i3_LQ_LCRFT_c127035/f1p0/2007|i3_LQ_LCRFT_c13105/f1p0/2377|i4_LQ_LCRFT_c57549/f1p2/3210|i2_LQ_LCRFT_c85075/f1p0/2065|i4_HQ_LCRFT_c7407/f2p0/3476|i4_LQ_LCRFT_c68052/f1p0/3003|i1_LQ_LCRFT_c38933/f1p3/1979|i2_HQ_LCRFT_c102056/f2p0/2019|i1_LQ_LCRFT_c13182/f1p0/1835|i4_LQ_LCRFT_c41726/f1p0/3053|i4_HQ_LCRFT_c71622/f2p0/3086|i5_LQ_LCRFT_c3854/f1p0/4249|i4_LQ_LCRFT_c72866/f1p0/3402|i2_LQ_LCRFT_c18868/f1p1/2728|i3_HQ_LCRFT_c6799/f2p0/2686|i3_HQ_LCRFT_c86931/f7p0/2631|i5_LQ_LCRFT_c19112/f1p0/4286|i2_HQ_LCRFT_c118626/f6p0/2098|i1_HQ_LCRFT_c182932/f6p0/1571|i1_LQ_LCRFT_c90259/f1p23/1515|i1_HQ_LCRFT_c107231/f18p2/1788|i2_LQ_LCRFT_c59865/f1p2/2458|i2_LQ_LCRFT_c99950/f1p0/2922|i2_HQ_LCRFT_c59157/f3p0/2698|i3_LQ_LCRFT_c72533/f1p12/2770|i1_LQ_LCRFT_c9640/f1p0/1862|i1_HQ_LCRFT_c186363/f24p4/1769|i1_HQ_LCRFT_c446/f56p11/1398|i2_LQ_LCRFT_c35801/f1p0/2656|i1_LQ_LCRFT_c55108/f1p0/1179|i1_HQ_LCRFT_c74047/f2p8/1968|i2_LQ_LCRFT_c21320/f2p2/2544|i5_LQ_LCRFT_c12857/f1p0/4950|i1_LQ_LCRFT_c161693/f1p0/1688|i3_LQ_LCRFT_c105603/f1p0/2032|i3_LQ_LCRFT_c3420/f1p0/3056|i3_HQ_LCRFT_c1564/f2p5/2262|i1_LQ_LCRFT_c142053/f1p1/1712|i1_HQ_LCRFT_c2657/f2p7/1647|i2_LQ_LCRFT_c34710/f1p0/2536|i4_LQ_LCRFT_c59319/f1p0/3980</v>
          </cell>
          <cell r="I46" t="str">
            <v>http://www.genome.jp/kegg-bin/show_pathway?ko00520/K00972%09red/K01836%09red/K16190%09red/K05305%09red/K12373%09red/K18677%09red/K01810%09red/K00621%09red/K12450%09red/K01183%09red/K00975%09red/K08678%09red/K08679%09red/K00844%09red/K00012%09red/K17497%09red/K00965%09red/K00966%09red/K00847%09red/K15920%09red/K00963%09red/K00820%09red/K12446%09red/K12447%09red/K12448%09red/K12449%09red/K10046%09red/K06118%09red/K00326%09red/K13648%09red/K01835%09red/K01784%09red/K13379%09red/K01209%09red</v>
          </cell>
        </row>
        <row r="47">
          <cell r="A47" t="str">
            <v>Glucosinolate biosynthesis</v>
          </cell>
          <cell r="B47" t="str">
            <v>KEGG PATHWAY</v>
          </cell>
          <cell r="C47" t="str">
            <v>ko00966</v>
          </cell>
          <cell r="D47">
            <v>3</v>
          </cell>
          <cell r="E47">
            <v>7</v>
          </cell>
          <cell r="F47">
            <v>0.25282452496000002</v>
          </cell>
          <cell r="G47">
            <v>0.74041468024000001</v>
          </cell>
          <cell r="H47" t="str">
            <v>i2_LQ_LCRFT_c102065/f2p0/2079|i1_LQ_LCRFT_c26218/f1p2/1990|i1_LQ_LCRFT_c53040/f1p2/1660</v>
          </cell>
          <cell r="I47" t="str">
            <v>http://www.genome.jp/kegg-bin/show_pathway?ko00966/K11820%09red</v>
          </cell>
        </row>
        <row r="48">
          <cell r="A48" t="str">
            <v>Biosynthesis of unsaturated fatty acids</v>
          </cell>
          <cell r="B48" t="str">
            <v>KEGG PATHWAY</v>
          </cell>
          <cell r="C48" t="str">
            <v>ko01040</v>
          </cell>
          <cell r="D48">
            <v>50</v>
          </cell>
          <cell r="E48">
            <v>211</v>
          </cell>
          <cell r="F48">
            <v>0.28498859500899998</v>
          </cell>
          <cell r="G48">
            <v>0.81519993456100004</v>
          </cell>
          <cell r="H48" t="str">
            <v>i4_LQ_LCRFT_c10305/f1p4/3146|i4_LQ_LCRFT_c73968/f1p17/3240|i2_LQ_LCRFT_c12442/f1p4/2851|i1_LQ_LCRFT_c53112/f1p0/1734|i1_LQ_LCRFT_c131076/f2p4/1438|i3_LQ_LCRFT_c37432/f1p2/2769|i3_LQ_LCRFT_c56647/f1p1/2529|i1_HQ_LCRFT_c118631/f3p13/1703|i1_LQ_LCRFT_c203226/f1p2/1093|i4_HQ_LCRFT_c86870/f3p0/3025|i1_LQ_LCRFT_c21608/f1p1/1655|i2_LQ_LCRFT_c111054/f1p0/2725|i1_LQ_LCRFT_c9886/f1p1/1483|i4_LQ_LCRFT_c68334/f1p0/3024|i3_LQ_LCRFT_c22130/f1p1/2895|i3_LQ_LCRFT_c91230/f1p5/2200|i3_LQ_LCRFT_c20949/f1p0/2885|i6_LQ_LCRFT_c771/f1p0/5543|i4_LQ_LCRFT_c41261/f1p2/3180|i4_LQ_LCRFT_c73096/f1p1/3149|i2_LQ_LCRFT_c77976/f1p0/2569|i3_HQ_LCRFT_c108258/f21p0/2503|i1_LQ_LCRFT_c57490/f1p13/1186|i1_HQ_LCRFT_c22544/f5p5/1764|i0_LQ_LCRFT_c337934/f1p0/898|i2_LQ_LCRFT_c23318/f1p0/2951|i2_HQ_LCRFT_c23572/f4p6/2716|i3_HQ_LCRFT_c109102/f3p0/2361|i4_LQ_LCRFT_c13692/f1p0/3454|i0_LQ_LCRFT_c3784/f1p1/1008|i2_LQ_LCRFT_c20976/f1p7/2371|i2_LQ_LCRFT_c14348/f1p0/2587|i1_HQ_LCRFT_c9192/f3p0/1662|i4_LQ_LCRFT_c22897/f1p16/3102|i4_LQ_LCRFT_c49558/f1p0/3067|i1_HQ_LCRFT_c23880/f4p2/1769|i2_HQ_LCRFT_c36429/f2p1/2525|i1_HQ_LCRFT_c38356/f2p4/1841|i5_HQ_LCRFT_c1773/f2p0/4207|i1_HQ_LCRFT_c18301/f4p1/1537|i1_HQ_LCRFT_c151159/f5p1/1532|i2_LQ_LCRFT_c74444/f1p0/2581|i6_LQ_LCRFT_c2050/f1p0/5131|i2_LQ_LCRFT_c60771/f1p0/2604|i1_HQ_LCRFT_c2625/f18p1/1459|i1_LQ_LCRFT_c78167/f1p1/1816|i3_HQ_LCRFT_c13919/f7p2/2879|i1_HQ_LCRFT_c205238/f4p3/1200|i2_LQ_LCRFT_c42610/f1p0/2795|i3_LQ_LCRFT_c91747/f1p7/2196</v>
          </cell>
          <cell r="I48" t="str">
            <v>http://www.genome.jp/kegg-bin/show_pathway?ko01040/K01068%09red/K00059%09red/K10703%09red/K00232%09red/K10258%09red/K10256%09red/K07513%09red/K03921%09red/K00507%09red/K10251%09red</v>
          </cell>
        </row>
        <row r="49">
          <cell r="A49" t="str">
            <v>Ubiquitin mediated proteolysis</v>
          </cell>
          <cell r="B49" t="str">
            <v>KEGG PATHWAY</v>
          </cell>
          <cell r="C49" t="str">
            <v>ko04120</v>
          </cell>
          <cell r="D49">
            <v>236</v>
          </cell>
          <cell r="E49">
            <v>1057</v>
          </cell>
          <cell r="F49">
            <v>0.29558288928400001</v>
          </cell>
          <cell r="G49">
            <v>0.82628853140699998</v>
          </cell>
          <cell r="H49" t="str">
            <v>i3_LQ_LCRFT_c26639/f1p0/2744|i5_HQ_LCRFT_c17161/f28p0/4356|i5_LQ_LCRFT_c23374/f1p3/4022|i4_LQ_LCRFT_c41369/f1p2/3110|i4_LQ_LCRFT_c57681/f1p0/3979|i6_LQ_LCRFT_c2126/f1p0/5421|i8_LQ_LCRFT_c89/f1p0/7099|i8_LQ_LCRFT_c339/f1p0/7091|i5_LQ_LCRFT_c16955/f1p0/4016|i4_HQ_LCRFT_c12172/f2p0/3273|i3_LQ_LCRFT_c74254/f1p0/2476|i2_LQ_LCRFT_c72607/f1p0/2275|i3_HQ_LCRFT_c107593/f24p0/2056|i0_LQ_LCRFT_c93026/f1p0/871|i1_LQ_LCRFT_c78696/f1p1/1269|i1_LQ_LCRFT_c127835/f1p2/1021|i2_LQ_LCRFT_c59653/f1p2/2265|i3_LQ_LCRFT_c43918/f1p0/2158|i3_HQ_LCRFT_c107291/f3p0/2113|i3_HQ_LCRFT_c119272/f3p0/2180|i3_HQ_LCRFT_c67374/f4p0/2271|i1_LQ_LCRFT_c19923/f1p1/1451|i1_LQ_LCRFT_c171250/f1p1/1473|i5_LQ_LCRFT_c15307/f1p0/4191|i0_LQ_LCRFT_c56841/f2p1/766|i4_LQ_LCRFT_c27208/f1p7/3060|i3_LQ_LCRFT_c54431/f1p22/2891|i2_HQ_LCRFT_c10716/f14p0/2763|i5_LQ_LCRFT_c19952/f1p0/4904|i4_LQ_LCRFT_c7495/f1p0/3750|i4_LQ_LCRFT_c12951/f1p0/3144|i6_LQ_LCRFT_c2928/f1p4/5211|i2_LQ_LCRFT_c112182/f1p3/2621|i4_LQ_LCRFT_c11071/f1p0/3180|i5_LQ_LCRFT_c11031/f1p0/4322|i1_LQ_LCRFT_c144268/f1p2/1303|i5_LQ_LCRFT_c3458/f1p9/4611|i3_LQ_LCRFT_c99607/f1p3/2700|i6_HQ_LCRFT_c114/f3p0/5415|i4_LQ_LCRFT_c24935/f1p2/3155|i8_LQ_LCRFT_c314/f1p12/7212|i3_HQ_LCRFT_c17986/f3p0/2209|i4_LQ_LCRFT_c2868/f1p0/3944|i5_LQ_LCRFT_c4640/f1p0/4315|i5_LQ_LCRFT_c22539/f1p24/4547|i4_LQ_LCRFT_c45845/f1p0/3434|i4_HQ_LCRFT_c86404/f2p0/3104|i1_LQ_LCRFT_c53006/f1p1/1519|i1_HQ_LCRFT_c6857/f4p4/1690|i3_LQ_LCRFT_c32369/f2p0/2208|i4_LQ_LCRFT_c53779/f1p15/3748|i3_LQ_LCRFT_c97862/f1p10/2979|i5_LQ_LCRFT_c10527/f1p0/4378|i6_LQ_LCRFT_c718/f1p0/5493|i2_LQ_LCRFT_c25023/f1p0/2857|i5_LQ_LCRFT_c19595/f1p3/4357|i3_LQ_LCRFT_c74124/f1p1/2758|i1_HQ_LCRFT_c11840/f2p11/1937|i1_HQ_LCRFT_c9269/f10p1/1447|i4_LQ_LCRFT_c8440/f1p2/3121|i3_LQ_LCRFT_c80057/f1p0/2964|i2_HQ_LCRFT_c9058/f6p0/2502|i4_LQ_LCRFT_c76077/f1p0/3114|i5_LQ_LCRFT_c7061/f1p4/4434|i4_HQ_LCRFT_c50315/f2p0/3325|i1_HQ_LCRFT_c156801/f4p4/1786|i6_LQ_LCRFT_c1058/f1p0/5652|i3_LQ_LCRFT_c71260/f1p4/2580|i3_LQ_LCRFT_c24878/f1p8/2913|i0_HQ_LCRFT_c395432/f11p0/775|i2_LQ_LCRFT_c14502/f1p3/2330|i2_HQ_LCRFT_c11293/f2p5/2601|i4_LQ_LCRFT_c29772/f1p0/3280|i1_HQ_LCRFT_c130722/f15p10/1290|i4_LQ_LCRFT_c40902/f1p0/3422|i4_LQ_LCRFT_c15410/f1p0/3025|i5_LQ_LCRFT_c11066/f1p4/4330|i1_LQ_LCRFT_c91352/f1p5/2157|i1_HQ_LCRFT_c108237/f2p8/1196|i0_HQ_LCRFT_c1095/f3p0/957|i3_LQ_LCRFT_c80335/f1p0/2408|i2_LQ_LCRFT_c54260/f1p0/2693|i1_LQ_LCRFT_c14070/f1p2/1358|i0_HQ_LCRFT_c15048/f8p0/865|i4_HQ_LCRFT_c8414/f2p0/3734|i0_HQ_LCRFT_c395244/f96p0/839|i0_HQ_LCRFT_c48441/f2p12/938|i1_LQ_LCRFT_c96588/f1p12/1674|i4_LQ_LCRFT_c35498/f1p4/3049|i4_LQ_LCRFT_c84040/f1p0/3004|i1_LQ_LCRFT_c4689/f1p4/1611|i2_HQ_LCRFT_c109623/f2p0/2785|i3_HQ_LCRFT_c1652/f13p0/2581|i5_LQ_LCRFT_c16334/f1p2/4076|i1_LQ_LCRFT_c14644/f1p6/1211|i1_LQ_LCRFT_c54714/f1p3/1645|i1_LQ_LCRFT_c51069/f1p75/1357|i6_HQ_LCRFT_c199/f3p0/5378|i3_HQ_LCRFT_c107507/f12p0/2757|i8_HQ_LCRFT_c11/f2p0/7622|i3_LQ_LCRFT_c43389/f1p5/2431|i1_HQ_LCRFT_c10613/f3p0/1697|i4_HQ_LCRFT_c6804/f5p0/3151|i4_LQ_LCRFT_c35670/f1p0/3218|i1_HQ_LCRFT_c88967/f2p1/1815|i3_LQ_LCRFT_c53814/f1p5/2491|i2_LQ_LCRFT_c21275/f1p1/2373|i4_HQ_LCRFT_c21176/f2p5/3133|i1_LQ_LCRFT_c96592/f1p0/1295|i2_LQ_LCRFT_c79337/f1p2/2501|i4_LQ_LCRFT_c55172/f1p0/3786|i5_LQ_LCRFT_c16223/f1p6/4015|i2_LQ_LCRFT_c30407/f1p0/2093|i3_LQ_LCRFT_c38848/f1p2/2809|i0_LQ_LCRFT_c153351/f1p0/871|i5_LQ_LCRFT_c14883/f1p1/4662|i5_LQ_LCRFT_c2486/f1p0/4543|i7_LQ_LCRFT_c1113/f1p0/6630|i5_LQ_LCRFT_c14067/f1p0/4653|i1_LQ_LCRFT_c98131/f1p8/1828|i4_LQ_LCRFT_c11769/f1p0/4000|i2_HQ_LCRFT_c22212/f2p3/2471|i4_HQ_LCRFT_c6356/f2p0/3345|i4_LQ_LCRFT_c39767/f1p3/3314|i3_LQ_LCRFT_c57290/f1p0/2164|i4_LQ_LCRFT_c11353/f1p14/3966|i2_LQ_LCRFT_c91075/f1p10/2152|i6_LQ_LCRFT_c2516/f1p1/5794|i3_LQ_LCRFT_c23156/f1p1/2890|i3_LQ_LCRFT_c11992/f1p3/2187|i8_LQ_LCRFT_c441/f1p0/7036|i4_LQ_LCRFT_c61494/f1p0/3063|i4_HQ_LCRFT_c62437/f2p0/3461|i1_LQ_LCRFT_c40801/f1p29/1591|i4_HQ_LCRFT_c11753/f3p0/3811|i4_LQ_LCRFT_c14758/f1p6/3450|i1_LQ_LCRFT_c191373/f1p20/1218|i5_LQ_LCRFT_c21853/f1p7/4023|i1_LQ_LCRFT_c91610/f1p10/1712|i7_LQ_LCRFT_c584/f1p0/6470|i4_LQ_LCRFT_c9391/f1p0/3786|i5_LQ_LCRFT_c20405/f1p4/4909|i4_HQ_LCRFT_c8196/f2p6/3387|i1_HQ_LCRFT_c17989/f5p2/1808|i2_LQ_LCRFT_c79617/f1p0/2832|i4_LQ_LCRFT_c77135/f1p0/3453|i1_HQ_LCRFT_c115614/f2p0/1706|i6_LQ_LCRFT_c1540/f1p7/5275|i1_LQ_LCRFT_c37855/f1p6/1270|i4_LQ_LCRFT_c29734/f1p0/3778|i4_HQ_LCRFT_c62458/f3p0/3641|i2_LQ_LCRFT_c30444/f1p0/2050|i2_HQ_LCRFT_c118982/f6p0/2183|i3_LQ_LCRFT_c52472/f1p0/2483|i0_LQ_LCRFT_c31309/f1p0/518|i5_LQ_LCRFT_c15176/f1p0/4470|i5_LQ_LCRFT_c10386/f1p1/4090|i4_LQ_LCRFT_c26166/f1p0/3361|i0_HQ_LCRFT_c15447/f3p6/584|i2_LQ_LCRFT_c77686/f1p3/2878|i3_LQ_LCRFT_c84033/f1p0/2071|i1_LQ_LCRFT_c220658/f1p0/1002|i1_LQ_LCRFT_c99604/f1p1/1185|i3_LQ_LCRFT_c18784/f1p0/2360|i5_LQ_LCRFT_c6445/f1p0/4218|i5_LQ_LCRFT_c5181/f1p0/4279|i4_HQ_LCRFT_c34904/f3p0/3267|i3_LQ_LCRFT_c96339/f1p0/2284|i6_LQ_LCRFT_c2052/f1p0/5300|i3_HQ_LCRFT_c10091/f2p0/2848|i1_LQ_LCRFT_c77595/f1p4/1873|i3_LQ_LCRFT_c61411/f1p0/2205|i1_LQ_LCRFT_c59696/f1p8/1502|i5_LQ_LCRFT_c18697/f1p0/4639|i4_LQ_LCRFT_c74562/f1p0/3345|i4_LQ_LCRFT_c63835/f1p0/3679|i0_LQ_LCRFT_c90633/f1p0/739|i1_LQ_LCRFT_c31416/f1p8/1055|i3_LQ_LCRFT_c46521/f1p0/2017|i3_LQ_LCRFT_c74534/f1p6/2603|i1_LQ_LCRFT_c59510/f1p3/1755|i2_LQ_LCRFT_c41325/f1p3/2390|i3_HQ_LCRFT_c9543/f2p2/2148|i2_LQ_LCRFT_c25418/f1p0/2601|i4_LQ_LCRFT_c58946/f1p5/3549|i1_LQ_LCRFT_c13188/f1p4/1317|i1_LQ_LCRFT_c161313/f1p4/1821|i5_LQ_LCRFT_c16704/f1p0/4066|i3_HQ_LCRFT_c26456/f2p3/2657|i1_LQ_LCRFT_c81336/f1p0/1040|i1_LQ_LCRFT_c97481/f1p36/1190|i5_HQ_LCRFT_c15017/f2p0/4474|i2_LQ_LCRFT_c8945/f1p4/2953|i1_LQ_LCRFT_c121146/f1p9/1409|i5_HQ_LCRFT_c22327/f23p2/4590|i6_HQ_LCRFT_c19/f4p0/5376|i5_LQ_LCRFT_c20530/f1p0/4919|i4_LQ_LCRFT_c3069/f1p0/3737|i0_LQ_LCRFT_c29459/f1p0/999|i3_LQ_LCRFT_c95911/f1p1/2230|i4_LQ_LCRFT_c75911/f1p9/3451|i1_LQ_LCRFT_c62831/f1p15/1049|i0_LQ_LCRFT_c344523/f1p0/840|i1_HQ_LCRFT_c206057/f5p2/1704|i2_LQ_LCRFT_c74390/f1p6/2767|i2_LQ_LCRFT_c19294/f1p1/2975|i1_HQ_LCRFT_c866/f20p3/1647|i4_LQ_LCRFT_c55789/f1p10/3780|i5_LQ_LCRFT_c14385/f1p0/4079|i2_LQ_LCRFT_c60933/f1p0/2703|i4_LQ_LCRFT_c12231/f1p0/3286|i2_HQ_LCRFT_c6543/f2p3/2484|i4_LQ_LCRFT_c75897/f1p8/3073|i0_LQ_LCRFT_c394776/f1p0/433|i1_LQ_LCRFT_c115006/f1p2/1960|i2_LQ_LCRFT_c90343/f1p0/2180|i1_LQ_LCRFT_c127756/f1p0/1034|i0_LQ_LCRFT_c190870/f1p0/878|i2_LQ_LCRFT_c47398/f1p0/2064|i2_LQ_LCRFT_c103293/f1p33/2048|i4_LQ_LCRFT_c12992/f1p0/3772|i4_HQ_LCRFT_c87819/f4p0/3010|i4_LQ_LCRFT_c11578/f1p0/3239|i5_LQ_LCRFT_c11369/f1p41/4568|i4_HQ_LCRFT_c69999/f5p40/3314|i3_LQ_LCRFT_c40562/f1p0/2541|i1_LQ_LCRFT_c76874/f1p2/1739|i3_LQ_LCRFT_c73084/f1p0/2669|i4_LQ_LCRFT_c2712/f1p3/3156|i4_LQ_LCRFT_c57212/f1p1/3341|i5_LQ_LCRFT_c3056/f1p0/4508|i6_LQ_LCRFT_c1327/f1p0/5306|i0_LQ_LCRFT_c59677/f1p10/765|i5_HQ_LCRFT_c1060/f4p3/4229|i2_LQ_LCRFT_c74381/f1p0/2501|i1_HQ_LCRFT_c21145/f2p2/2013</v>
          </cell>
          <cell r="I49" t="str">
            <v>http://www.genome.jp/kegg-bin/show_pathway?ko04120/K10601%09red/K10590%09red/K10591%09red/K10592%09red/K10579%09red/K10576%09red/K10609%09red/K10575%09red/K10599%09red/K10571%09red/K10140%09red/K06689%09red/K04649%09red/K06688%09red/K03350%09red/K20217%09red/K04706%09red/K03354%09red/K10577%09red/K03358%09red/K04506%09red/K10581%09red/K10580%09red/K10578%09red/K10144%09red/K03094%09red/K10589%09red/K10588%09red/K10610%09red/K10573%09red/K03349%09red/K03178%09red/K03869%09red/K10143%09red/K03875%09red/K10688%09red/K03347%09red/K03363%09red/K03348%09red/K10684%09red/K10685%09red/K10686%09red</v>
          </cell>
        </row>
        <row r="50">
          <cell r="A50" t="str">
            <v>Arachidonic acid metabolism</v>
          </cell>
          <cell r="B50" t="str">
            <v>KEGG PATHWAY</v>
          </cell>
          <cell r="C50" t="str">
            <v>ko00590</v>
          </cell>
          <cell r="D50">
            <v>23</v>
          </cell>
          <cell r="E50">
            <v>94</v>
          </cell>
          <cell r="F50">
            <v>0.31993759361899998</v>
          </cell>
          <cell r="G50">
            <v>0.85561160856999996</v>
          </cell>
          <cell r="H50" t="str">
            <v>i1_LQ_LCRFT_c92812/f1p4/1129|i2_LQ_LCRFT_c3073/f1p1/2388|i4_LQ_LCRFT_c21511/f1p3/3514|i4_HQ_LCRFT_c71713/f2p0/3602|i4_HQ_LCRFT_c4945/f2p7/3720|i2_LQ_LCRFT_c20025/f1p0/2201|i0_LQ_LCRFT_c356851/f1p0/623|i3_HQ_LCRFT_c88158/f15p0/2216|i1_HQ_LCRFT_c133189/f6p3/1053|i3_LQ_LCRFT_c61591/f1p0/2670|i1_LQ_LCRFT_c30508/f1p4/1038|i4_HQ_LCRFT_c87331/f49p0/3729|i0_LQ_LCRFT_c102306/f1p0/727|i2_LQ_LCRFT_c79128/f1p0/2634|i2_LQ_LCRFT_c91352/f1p5/2578|i1_LQ_LCRFT_c118487/f1p1/1654|i1_LQ_LCRFT_c162585/f1p0/1853|i3_LQ_LCRFT_c12072/f1p0/2174|i0_LQ_LCRFT_c50861/f2p0/749|i2_LQ_LCRFT_c40182/f1p0/2142|i1_LQ_LCRFT_c11170/f1p9/1141|i2_LQ_LCRFT_c18797/f1p2/2549|i3_LQ_LCRFT_c31028/f1p0/2076</v>
          </cell>
          <cell r="I50" t="str">
            <v>http://www.genome.jp/kegg-bin/show_pathway?ko00590/K05309%09red/K01254%09red/K00079%09red/K18592%09red/K07418%09red/K00432%09red/K14674%09red</v>
          </cell>
        </row>
        <row r="51">
          <cell r="A51" t="str">
            <v>Steroid biosynthesis</v>
          </cell>
          <cell r="B51" t="str">
            <v>KEGG PATHWAY</v>
          </cell>
          <cell r="C51" t="str">
            <v>ko00100</v>
          </cell>
          <cell r="D51">
            <v>45</v>
          </cell>
          <cell r="E51">
            <v>192</v>
          </cell>
          <cell r="F51">
            <v>0.31998482922100002</v>
          </cell>
          <cell r="G51">
            <v>0.85561160856999996</v>
          </cell>
          <cell r="H51" t="str">
            <v>i4_LQ_LCRFT_c79453/f1p0/3123|i3_LQ_LCRFT_c55037/f1p0/2778|i3_LQ_LCRFT_c54813/f1p0/2776|i1_LQ_LCRFT_c96955/f1p0/1938|i1_LQ_LCRFT_c13069/f1p9/1710|i2_LQ_LCRFT_c38206/f1p1/2177|i1_HQ_LCRFT_c28561/f3p7/1899|i3_LQ_LCRFT_c59554/f1p0/2291|i1_LQ_LCRFT_c28727/f1p0/1445|i4_LQ_LCRFT_c21511/f1p3/3514|i1_LQ_LCRFT_c143933/f1p6/2538|i1_HQ_LCRFT_c60324/f5p9/1598|i1_HQ_LCRFT_c22482/f2p0/1310|i1_HQ_LCRFT_c69121/f3p1/1419|i1_LQ_LCRFT_c140700/f1p5/1924|i2_HQ_LCRFT_c14450/f2p0/2911|i1_LQ_LCRFT_c95807/f1p2/1148|i2_LQ_LCRFT_c21943/f1p0/2703|i2_LQ_LCRFT_c41557/f1p0/2667|i2_HQ_LCRFT_c67204/f4p0/2222|i4_HQ_LCRFT_c7466/f3p0/3191|i1_LQ_LCRFT_c39112/f1p12/1823|i4_HQ_LCRFT_c71666/f2p2/3418|i1_HQ_LCRFT_c3837/f4p0/1320|i4_HQ_LCRFT_c87331/f49p0/3729|i0_LQ_LCRFT_c263838/f1p0/649|i4_LQ_LCRFT_c53308/f1p1/3119|i3_LQ_LCRFT_c37587/f1p13/2362|i2_LQ_LCRFT_c41220/f1p0/2655|i3_LQ_LCRFT_c31248/f1p15/2084|i5_LQ_LCRFT_c14504/f1p7/4661|i2_LQ_LCRFT_c57268/f1p1/2796|i4_HQ_LCRFT_c4945/f2p7/3720|i3_LQ_LCRFT_c38017/f1p24/2601|i3_LQ_LCRFT_c57712/f1p16/2980|i3_LQ_LCRFT_c78643/f1p0/2130|i3_HQ_LCRFT_c67006/f11p0/2645|i2_LQ_LCRFT_c61452/f1p0/2376|i4_LQ_LCRFT_c12529/f1p3/3267|i1_HQ_LCRFT_c12753/f17p4/1481|i3_LQ_LCRFT_c42638/f1p2/2226|i3_LQ_LCRFT_c39045/f1p7/2385|i4_LQ_LCRFT_c42866/f1p5/3216|i3_LQ_LCRFT_c3669/f1p5/2770|i3_LQ_LCRFT_c58483/f1p0/2586</v>
          </cell>
          <cell r="I51" t="str">
            <v>http://www.genome.jp/kegg-bin/show_pathway?ko00100/K05917%09red/K01853%09red/K01052%09red/K00801%09red/K00559%09red/K00227%09red/K07748%09red/K08242%09red/K00213%09red/K00511%09red/K14674%09red/K14424%09red/K00222%09red/K09828%09red</v>
          </cell>
        </row>
        <row r="52">
          <cell r="A52" t="str">
            <v>Pentose phosphate pathway</v>
          </cell>
          <cell r="B52" t="str">
            <v>KEGG PATHWAY</v>
          </cell>
          <cell r="C52" t="str">
            <v>ko00030</v>
          </cell>
          <cell r="D52">
            <v>94</v>
          </cell>
          <cell r="E52">
            <v>416</v>
          </cell>
          <cell r="F52">
            <v>0.33967563509999998</v>
          </cell>
          <cell r="G52">
            <v>0.88893836419700001</v>
          </cell>
          <cell r="H52" t="str">
            <v>i6_LQ_LCRFT_c4398/f1p0/5262|i3_LQ_LCRFT_c75737/f1p0/2559|i3_HQ_LCRFT_c63499/f2p0/2047|i3_LQ_LCRFT_c90840/f1p0/2655|i2_LQ_LCRFT_c3528/f1p0/2169|i1_LQ_LCRFT_c23357/f1p5/1708|i1_HQ_LCRFT_c6821/f7p0/1137|i1_HQ_LCRFT_c204774/f3p2/1943|i1_LQ_LCRFT_c79328/f1p1/1455|i3_LQ_LCRFT_c61687/f1p0/2764|i1_HQ_LCRFT_c74372/f2p0/1508|i3_LQ_LCRFT_c40131/f1p0/2845|i3_HQ_LCRFT_c120650/f64p0/2829|i3_HQ_LCRFT_c22213/f5p4/2316|i2_HQ_LCRFT_c33982/f2p5/2250|i3_LQ_LCRFT_c78970/f1p4/2753|i1_LQ_LCRFT_c98367/f1p0/1745|i1_LQ_LCRFT_c25075/f1p0/1867|i2_LQ_LCRFT_c72064/f1p4/2688|i1_LQ_LCRFT_c23557/f1p0/1709|i0_LQ_LCRFT_c352958/f1p0/722|i1_LQ_LCRFT_c95231/f1p1/1894|i6_LQ_LCRFT_c842/f1p0/5420|i2_LQ_LCRFT_c81906/f1p0/2174|i1_HQ_LCRFT_c207664/f66p5/1704|i3_HQ_LCRFT_c82147/f3p0/2071|i4_LQ_LCRFT_c7163/f1p0/3777|i3_LQ_LCRFT_c37294/f1p5/2236|i3_LQ_LCRFT_c14358/f1p1/2197|i0_LQ_LCRFT_c101249/f1p0/662|i3_LQ_LCRFT_c7478/f1p29/2946|i3_LQ_LCRFT_c6829/f1p0/2717|i5_LQ_LCRFT_c12486/f1p0/4124|i1_HQ_LCRFT_c8476/f11p1/1585|i1_HQ_LCRFT_c55962/f2p0/1549|i1_HQ_LCRFT_c2554/f6p2/1938|i2_HQ_LCRFT_c18464/f2p7/2205|i4_LQ_LCRFT_c79490/f1p0/3238|i3_LQ_LCRFT_c12435/f1p0/2336|i2_LQ_LCRFT_c92102/f1p1/2961|i5_LQ_LCRFT_c3076/f1p6/4190|i4_LQ_LCRFT_c74862/f1p0/3364|i2_HQ_LCRFT_c1313/f8p0/2277|i1_HQ_LCRFT_c157446/f4p1/1948|i2_LQ_LCRFT_c90588/f1p9/2493|i1_LQ_LCRFT_c46777/f1p5/1927|i2_HQ_LCRFT_c107947/f10p0/2157|i1_HQ_LCRFT_c157162/f5p46/1981|i1_LQ_LCRFT_c145273/f1p5/1783|i2_HQ_LCRFT_c115137/f3p9/2068|i1_LQ_LCRFT_c138214/f1p1/1219|i1_LQ_LCRFT_c6537/f1p4/1334|i1_HQ_LCRFT_c219060/f7p0/1977|i1_LQ_LCRFT_c77459/f2p0/1849|i3_LQ_LCRFT_c83496/f1p0/2051|i3_LQ_LCRFT_c3354/f1p0/2219|i1_LQ_LCRFT_c134860/f2p5/1283|i2_LQ_LCRFT_c3873/f1p5/2142|i1_HQ_LCRFT_c182974/f60p9/1929|i1_LQ_LCRFT_c75355/f1p1/1579|i2_LQ_LCRFT_c80292/f1p0/2207|i2_HQ_LCRFT_c108959/f9p0/2031|i2_LQ_LCRFT_c23990/f1p3/2135|i3_LQ_LCRFT_c110620/f1p0/2237|i1_HQ_LCRFT_c207594/f15p2/1562|i1_LQ_LCRFT_c52908/f1p9/1890|i4_LQ_LCRFT_c41735/f1p0/3334|i3_LQ_LCRFT_c15640/f1p0/2082|i3_LQ_LCRFT_c126577/f1p0/2009|i5_LQ_LCRFT_c16495/f1p1/4053|i2_LQ_LCRFT_c56128/f1p0/2157|i1_LQ_LCRFT_c96714/f1p7/1147|i2_LQ_LCRFT_c75925/f1p0/2494|i1_LQ_LCRFT_c127222/f1p0/1892|i1_LQ_LCRFT_c51877/f1p4/1989|i1_LQ_LCRFT_c11870/f1p2/1744|i4_LQ_LCRFT_c7090/f1p0/3522|i1_LQ_LCRFT_c194621/f1p26/1665|i2_LQ_LCRFT_c55705/f1p0/2229|i1_LQ_LCRFT_c106967/f1p1/1072|i2_HQ_LCRFT_c119058/f114p0/2743|i3_LQ_LCRFT_c74807/f1p3/2182|i1_HQ_LCRFT_c205109/f89p9/1384|i3_LQ_LCRFT_c46170/f1p0/2055|i2_LQ_LCRFT_c15537/f1p0/2060|i2_HQ_LCRFT_c118626/f6p0/2098|i3_LQ_LCRFT_c3222/f1p2/2323|i1_LQ_LCRFT_c79371/f1p5/1827|i1_LQ_LCRFT_c91729/f1p0/1275|i1_HQ_LCRFT_c183736/f4p1/1118|i2_LQ_LCRFT_c90499/f1p0/2943|i2_LQ_LCRFT_c116900/f1p8/2463|i1_LQ_LCRFT_c139942/f1p0/1235|i1_LQ_LCRFT_c54941/f1p2/1709</v>
          </cell>
          <cell r="I52" t="str">
            <v>http://www.genome.jp/kegg-bin/show_pathway?ko00030/K03841%09red/K00850%09red/K00131%09red/K01835%09red/K00615%09red/K01783%09red/K01807%09red/K00948%09red/K01623%09red/K00616%09red/K01810%09red/K00036%09red/K01057%09red/K00033%09red</v>
          </cell>
        </row>
        <row r="53">
          <cell r="A53" t="str">
            <v>Valine, leucine and isoleucine degradation</v>
          </cell>
          <cell r="B53" t="str">
            <v>KEGG PATHWAY</v>
          </cell>
          <cell r="C53" t="str">
            <v>ko00280</v>
          </cell>
          <cell r="D53">
            <v>126</v>
          </cell>
          <cell r="E53">
            <v>564</v>
          </cell>
          <cell r="F53">
            <v>0.352639692206</v>
          </cell>
          <cell r="G53">
            <v>0.88958887630000005</v>
          </cell>
          <cell r="H53" t="str">
            <v>i5_LQ_LCRFT_c12260/f1p0/4586|i0_LQ_LCRFT_c282303/f1p0/584|i2_LQ_LCRFT_c14881/f1p0/2218|i4_LQ_LCRFT_c58482/f1p0/3060|i3_LQ_LCRFT_c24819/f1p0/2322|i4_LQ_LCRFT_c56737/f1p16/3640|i1_HQ_LCRFT_c206799/f3p0/1894|i3_HQ_LCRFT_c2327/f9p0/2613|i2_LQ_LCRFT_c103533/f1p0/2080|i2_LQ_LCRFT_c27937/f1p0/2219|i0_LQ_LCRFT_c59265/f1p0/801|i4_LQ_LCRFT_c68334/f1p0/3024|i3_LQ_LCRFT_c23154/f1p0/2664|i2_LQ_LCRFT_c92904/f1p33/2940|i1_LQ_LCRFT_c26530/f1p7/1847|i3_LQ_LCRFT_c92147/f1p1/2756|i3_LQ_LCRFT_c52254/f1p9/2191|i6_LQ_LCRFT_c3707/f1p0/5840|i2_LQ_LCRFT_c7011/f1p0/2369|i3_HQ_LCRFT_c102072/f3p0/2098|i4_LQ_LCRFT_c61219/f1p0/3816|i1_HQ_LCRFT_c9314/f15p9/1785|i1_LQ_LCRFT_c163918/f1p11/1326|i0_LQ_LCRFT_c203000/f1p0/785|i4_LQ_LCRFT_c49558/f1p0/3067|i2_LQ_LCRFT_c27555/f1p1/2325|i1_HQ_LCRFT_c187018/f4p5/1680|i2_LQ_LCRFT_c39001/f1p2/2385|i1_LQ_LCRFT_c135405/f1p5/1651|i4_HQ_LCRFT_c87351/f10p0/3070|i1_LQ_LCRFT_c41845/f1p8/1969|i1_LQ_LCRFT_c161231/f1p7/1904|i2_LQ_LCRFT_c52211/f1p0/2609|i1_LQ_LCRFT_c161718/f1p1/1633|i1_HQ_LCRFT_c184654/f12p8/1955|i1_LQ_LCRFT_c11270/f1p2/1209|i1_LQ_LCRFT_c71065/f1p0/1716|i3_LQ_LCRFT_c22391/f1p0/2303|i1_LQ_LCRFT_c113364/f1p5/1569|i3_LQ_LCRFT_c94103/f1p1/2230|i3_LQ_LCRFT_c52685/f1p22/2818|i2_LQ_LCRFT_c24240/f1p0/2732|i4_LQ_LCRFT_c37971/f1p2/3759|i3_LQ_LCRFT_c14478/f1p0/2922|i1_HQ_LCRFT_c41441/f3p1/1432|i3_LQ_LCRFT_c37821/f1p0/2915|i1_LQ_LCRFT_c78390/f1p1/1843|i4_HQ_LCRFT_c12005/f8p0/3380|i2_LQ_LCRFT_c42247/f1p0/2380|i1_HQ_LCRFT_c27645/f2p5/1594|i1_LQ_LCRFT_c221501/f1p1/1028|i4_LQ_LCRFT_c54573/f1p0/3210|i2_LQ_LCRFT_c15838/f1p2/2051|i1_LQ_LCRFT_c39948/f1p8/1886|i5_LQ_LCRFT_c6312/f1p0/4873|i2_LQ_LCRFT_c55121/f1p0/2365|i1_HQ_LCRFT_c205359/f137p7/1875|i4_LQ_LCRFT_c57359/f1p3/3647|i5_LQ_LCRFT_c13611/f1p0/4494|i1_HQ_LCRFT_c28897/f9p0/1700|i1_LQ_LCRFT_c51879/f1p14/1862|i4_LQ_LCRFT_c40928/f1p0/3593|i1_LQ_LCRFT_c58233/f1p6/1881|i2_LQ_LCRFT_c41190/f1p1/2130|i4_LQ_LCRFT_c26848/f1p1/3971|i5_LQ_LCRFT_c8399/f1p0/4421|i3_LQ_LCRFT_c25686/f1p7/2395|i1_LQ_LCRFT_c26171/f1p13/1775|i1_LQ_LCRFT_c20308/f1p1/1943|i1_LQ_LCRFT_c194722/f1p9/1319|i2_LQ_LCRFT_c41864/f1p0/2330|i4_LQ_LCRFT_c79250/f1p4/3459|i1_LQ_LCRFT_c26837/f1p0/1495|i4_LQ_LCRFT_c41662/f1p6/3081|i1_HQ_LCRFT_c34861/f4p3/1613|i4_LQ_LCRFT_c76085/f1p1/3162|i2_LQ_LCRFT_c94993/f1p0/2367|i5_HQ_LCRFT_c17527/f2p0/4057|i3_HQ_LCRFT_c41109/f2p0/2148|i2_LQ_LCRFT_c27605/f1p0/2620|i2_LQ_LCRFT_c52447/f1p0/2494|i3_LQ_LCRFT_c127269/f1p0/2012|i1_LQ_LCRFT_c6195/f1p6/1725|i1_LQ_LCRFT_c206161/f1p6/2032|i3_HQ_LCRFT_c106992/f7p0/2179|i1_HQ_LCRFT_c184343/f13p5/1692|i1_HQ_LCRFT_c207536/f21p4/1857|i1_LQ_LCRFT_c71138/f1p9/1939|i1_HQ_LCRFT_c2614/f3p1/1272|i1_HQ_LCRFT_c207690/f153p8/1843|i3_LQ_LCRFT_c111578/f1p0/2540|i1_HQ_LCRFT_c3967/f7p2/1733|i1_LQ_LCRFT_c89478/f1p5/1610|i2_LQ_LCRFT_c25512/f1p13/2338|i1_HQ_LCRFT_c204622/f3p7/1588|i3_LQ_LCRFT_c79680/f1p0/2128|i4_LQ_LCRFT_c21049/f1p0/3130|i1_LQ_LCRFT_c21088/f1p13/1680|i0_LQ_LCRFT_c139531/f1p0/956|i1_LQ_LCRFT_c162563/f1p12/1881|i3_LQ_LCRFT_c22103/f1p1/2434|i5_LQ_LCRFT_c19620/f1p3/4512|i1_LQ_LCRFT_c57211/f1p2/1652|i1_LQ_LCRFT_c136137/f1p3/1331|i1_HQ_LCRFT_c57180/f3p0/1776|i5_LQ_LCRFT_c3162/f1p4/4713|i2_HQ_LCRFT_c21023/f2p0/2624|i1_LQ_LCRFT_c120579/f1p0/1179|i1_LQ_LCRFT_c169503/f1p5/1449|i3_LQ_LCRFT_c76314/f1p0/2869|i3_LQ_LCRFT_c65977/f1p0/2066|i4_LQ_LCRFT_c13692/f1p0/3454|i2_HQ_LCRFT_c14587/f2p3/2171|i1_HQ_LCRFT_c11759/f13p2/1509|i3_LQ_LCRFT_c85196/f1p0/2036|i1_HQ_LCRFT_c208848/f2p6/1831|i1_LQ_LCRFT_c150055/f1p1/1720|i2_HQ_LCRFT_c114952/f2p0/2078|i1_HQ_LCRFT_c9964/f11p0/1673|i1_HQ_LCRFT_c113968/f2p5/1550|i2_HQ_LCRFT_c54000/f3p0/2675|i1_LQ_LCRFT_c139277/f1p10/1897|i2_HQ_LCRFT_c86602/f8p0/2365|i1_HQ_LCRFT_c184672/f7p2/1588|i2_LQ_LCRFT_c53851/f1p0/2968|i3_LQ_LCRFT_c113062/f1p0/2790</v>
          </cell>
          <cell r="I53" t="str">
            <v>http://www.genome.jp/kegg-bin/show_pathway?ko00280/K00249%09red/K00140%09red/K07513%09red/K05605%09red/K00166%09red/K18660%09red/K00128%09red/K00827%09red/K00826%09red/K00382%09red/K14085%09red/K00253%09red/K01640%09red/K01641%09red/K09699%09red/K00626%09red/K01968%09red</v>
          </cell>
        </row>
        <row r="54">
          <cell r="A54" t="str">
            <v>Glycosaminoglycan degradation</v>
          </cell>
          <cell r="B54" t="str">
            <v>KEGG PATHWAY</v>
          </cell>
          <cell r="C54" t="str">
            <v>ko00531</v>
          </cell>
          <cell r="D54">
            <v>39</v>
          </cell>
          <cell r="E54">
            <v>168</v>
          </cell>
          <cell r="F54">
            <v>0.35438906454199998</v>
          </cell>
          <cell r="G54">
            <v>0.88958887630000005</v>
          </cell>
          <cell r="H54" t="str">
            <v>i2_LQ_LCRFT_c111220/f1p2/2897|i1_LQ_LCRFT_c57615/f1p8/1749|i2_LQ_LCRFT_c63811/f1p0/2066|i1_LQ_LCRFT_c190203/f1p0/1821|i4_LQ_LCRFT_c45977/f1p0/3063|i1_LQ_LCRFT_c138832/f1p5/1913|i1_LQ_LCRFT_c113612/f1p6/1644|i1_LQ_LCRFT_c168595/f1p6/2007|i1_LQ_LCRFT_c38933/f1p3/1979|i2_LQ_LCRFT_c71401/f1p0/2130|i3_LQ_LCRFT_c74910/f1p0/2516|i2_LQ_LCRFT_c125209/f1p0/2007|i4_LQ_LCRFT_c75575/f1p0/3093|i0_LQ_LCRFT_c206260/f1p0/990|i2_LQ_LCRFT_c18563/f1p0/2136|i1_HQ_LCRFT_c4196/f3p0/1788|i1_LQ_LCRFT_c55930/f1p1/1955|i3_LQ_LCRFT_c54286/f1p0/2172|i3_HQ_LCRFT_c48676/f6p0/2891|i4_LQ_LCRFT_c54955/f1p0/3300|i2_LQ_LCRFT_c22672/f1p33/2264|i1_HQ_LCRFT_c24196/f2p5/1957|i2_LQ_LCRFT_c39653/f1p0/2793|i4_HQ_LCRFT_c6606/f2p0/3411|i2_LQ_LCRFT_c56918/f1p2/2229|i0_LQ_LCRFT_c10784/f1p5/947|i4_LQ_LCRFT_c35866/f1p0/3114|i2_LQ_LCRFT_c71635/f1p0/2842|i4_LQ_LCRFT_c60543/f1p2/3063|i2_LQ_LCRFT_c57614/f1p0/2231|i3_LQ_LCRFT_c118799/f1p0/2073|i2_LQ_LCRFT_c35715/f1p2/2130|i4_HQ_LCRFT_c5589/f2p0/3508|i6_LQ_LCRFT_c1764/f1p0/5512|i4_LQ_LCRFT_c27711/f1p0/3853|i1_LQ_LCRFT_c137215/f1p0/1585|i4_LQ_LCRFT_c56675/f1p0/4016|i1_LQ_LCRFT_c14030/f1p2/1793|i4_LQ_LCRFT_c28604/f1p0/3753</v>
          </cell>
          <cell r="I54" t="str">
            <v>http://www.genome.jp/kegg-bin/show_pathway?ko00531/K10532%09red/K07964%09red/K12309%09red/K12373%09red/K01205%09red</v>
          </cell>
        </row>
        <row r="55">
          <cell r="A55" t="str">
            <v>Brassinosteroid biosynthesis</v>
          </cell>
          <cell r="B55" t="str">
            <v>KEGG PATHWAY</v>
          </cell>
          <cell r="C55" t="str">
            <v>ko00905</v>
          </cell>
          <cell r="D55">
            <v>14</v>
          </cell>
          <cell r="E55">
            <v>57</v>
          </cell>
          <cell r="F55">
            <v>0.37046844695999998</v>
          </cell>
          <cell r="G55">
            <v>0.89904920749399997</v>
          </cell>
          <cell r="H55" t="str">
            <v>i7_LQ_LCRFT_c216/f1p0/6328|i3_LQ_LCRFT_c39523/f1p15/2132|i3_LQ_LCRFT_c15261/f1p0/2080|i3_LQ_LCRFT_c111134/f1p1/2144|i2_LQ_LCRFT_c125850/f1p0/1990|i1_LQ_LCRFT_c179053/f1p0/1082|i0_LQ_LCRFT_c22751/f1p4/805|i3_LQ_LCRFT_c115990/f1p3/2036|i5_LQ_LCRFT_c9513/f1p0/4464|i1_LQ_LCRFT_c37955/f1p1/2002|i2_LQ_LCRFT_c13609/f1p2/2164|i6_LQ_LCRFT_c4560/f1p11/5030|i2_LQ_LCRFT_c38622/f1p1/2329|i3_LQ_LCRFT_c40809/f1p0/2363</v>
          </cell>
          <cell r="I55" t="str">
            <v>http://www.genome.jp/kegg-bin/show_pathway?ko00905/K12638%09red/K09588%09red/K15639%09red/K12637%09red/K09587%09red/K09590%09red/K09591%09red</v>
          </cell>
        </row>
        <row r="56">
          <cell r="A56" t="str">
            <v>Zeatin biosynthesis</v>
          </cell>
          <cell r="B56" t="str">
            <v>KEGG PATHWAY</v>
          </cell>
          <cell r="C56" t="str">
            <v>ko00908</v>
          </cell>
          <cell r="D56">
            <v>16</v>
          </cell>
          <cell r="E56">
            <v>66</v>
          </cell>
          <cell r="F56">
            <v>0.372776500668</v>
          </cell>
          <cell r="G56">
            <v>0.89904920749399997</v>
          </cell>
          <cell r="H56" t="str">
            <v>i4_LQ_LCRFT_c21768/f1p2/3996|i2_LQ_LCRFT_c51568/f1p0/2169|i6_LQ_LCRFT_c1508/f1p0/5304|i5_LQ_LCRFT_c6123/f1p0/4073|i3_HQ_LCRFT_c43140/f2p0/2294|i4_LQ_LCRFT_c19862/f1p12/3668|i1_LQ_LCRFT_c135812/f1p2/1426|i6_HQ_LCRFT_c317/f2p0/5210|i4_LQ_LCRFT_c36481/f1p0/3245|i1_HQ_LCRFT_c22427/f4p3/1915|i1_HQ_LCRFT_c145409/f2p0/1586|i3_LQ_LCRFT_c31533/f1p0/2019|i1_LQ_LCRFT_c120568/f1p0/1600|i3_LQ_LCRFT_c35059/f1p0/2207|i2_LQ_LCRFT_c11659/f1p1/2245|i5_LQ_LCRFT_c13925/f1p0/4192</v>
          </cell>
          <cell r="I56" t="str">
            <v>http://www.genome.jp/kegg-bin/show_pathway?ko00908/K13495%09red/K00279%09red/K00791%09red</v>
          </cell>
        </row>
        <row r="57">
          <cell r="A57" t="str">
            <v>Butanoate metabolism</v>
          </cell>
          <cell r="B57" t="str">
            <v>KEGG PATHWAY</v>
          </cell>
          <cell r="C57" t="str">
            <v>ko00650</v>
          </cell>
          <cell r="D57">
            <v>27</v>
          </cell>
          <cell r="E57">
            <v>116</v>
          </cell>
          <cell r="F57">
            <v>0.38337318116800001</v>
          </cell>
          <cell r="G57">
            <v>0.90682502468699999</v>
          </cell>
          <cell r="H57" t="str">
            <v>i1_LQ_LCRFT_c34056/f1p3/1434|i2_LQ_LCRFT_c14881/f1p0/2218|i1_LQ_LCRFT_c89478/f1p5/1610|i4_LQ_LCRFT_c56737/f1p16/3640|i1_HQ_LCRFT_c2439/f3p0/1653|i2_LQ_LCRFT_c20708/f1p1/2143|i1_HQ_LCRFT_c204622/f3p7/1588|i3_LQ_LCRFT_c37821/f1p0/2915|i3_LQ_LCRFT_c16284/f1p0/2075|i1_HQ_LCRFT_c1132/f14p3/1335|i1_LQ_LCRFT_c189583/f1p3/1172|i1_HQ_LCRFT_c27645/f2p5/1594|i2_LQ_LCRFT_c98244/f1p1/2678|i5_LQ_LCRFT_c3162/f1p4/4713|i2_LQ_LCRFT_c122658/f1p0/2150|i1_LQ_LCRFT_c169503/f1p5/1449|i3_LQ_LCRFT_c76314/f1p0/2869|i5_LQ_LCRFT_c7695/f1p0/4205|i1_HQ_LCRFT_c9314/f15p9/1785|i1_LQ_LCRFT_c221501/f1p1/1028|i1_HQ_LCRFT_c183021/f29p3/1183|i1_LQ_LCRFT_c6195/f1p6/1725|i0_HQ_LCRFT_c21357/f2p2/529|i1_HQ_LCRFT_c207536/f21p4/1857|i1_LQ_LCRFT_c139277/f1p10/1897|i1_HQ_LCRFT_c2614/f3p1/1272|i2_LQ_LCRFT_c53851/f1p0/2968</v>
          </cell>
          <cell r="I57" t="str">
            <v>http://www.genome.jp/kegg-bin/show_pathway?ko00650/K00074%09red/K17761%09red/K18121%09red/K01580%09red/K01640%09red/K01641%09red/K00626%09red</v>
          </cell>
        </row>
        <row r="58">
          <cell r="A58" t="str">
            <v>Linoleic acid metabolism</v>
          </cell>
          <cell r="B58" t="str">
            <v>KEGG PATHWAY</v>
          </cell>
          <cell r="C58" t="str">
            <v>ko00591</v>
          </cell>
          <cell r="D58">
            <v>53</v>
          </cell>
          <cell r="E58">
            <v>237</v>
          </cell>
          <cell r="F58">
            <v>0.41440191042399999</v>
          </cell>
          <cell r="G58">
            <v>0.95660584448700003</v>
          </cell>
          <cell r="H58" t="str">
            <v>i2_LQ_LCRFT_c22070/f1p0/2931|i4_LQ_LCRFT_c48927/f1p0/3038|i5_LQ_LCRFT_c2244/f1p0/4733|i4_LQ_LCRFT_c45192/f1p0/3401|i3_LQ_LCRFT_c8545/f1p0/2854|i4_HQ_LCRFT_c10271/f5p0/3426|i1_LQ_LCRFT_c171757/f1p16/1157|i4_HQ_LCRFT_c87341/f62p0/3226|i2_LQ_LCRFT_c117209/f1p0/2029|i2_LQ_LCRFT_c37622/f1p0/2803|i4_LQ_LCRFT_c21511/f1p3/3514|i1_LQ_LCRFT_c54417/f1p42/1667|i3_LQ_LCRFT_c23365/f1p0/2736|i2_LQ_LCRFT_c22243/f1p1/2395|i4_HQ_LCRFT_c18497/f2p0/3234|i3_LQ_LCRFT_c120708/f1p0/2636|i4_HQ_LCRFT_c4945/f2p7/3720|i4_LQ_LCRFT_c65659/f1p0/3064|i4_HQ_LCRFT_c53816/f2p26/3253|i4_LQ_LCRFT_c14719/f1p7/3265|i2_HQ_LCRFT_c6938/f2p1/2904|i2_LQ_LCRFT_c13362/f1p1/2718|i1_LQ_LCRFT_c58016/f2p3/1966|i2_LQ_LCRFT_c37336/f1p0/2792|i4_LQ_LCRFT_c26756/f1p0/3835|i3_HQ_LCRFT_c66967/f39p0/2966|i2_LQ_LCRFT_c35399/f1p0/2187|i2_HQ_LCRFT_c12486/f3p0/2734|i4_LQ_LCRFT_c84361/f1p0/3019|i3_HQ_LCRFT_c111892/f2p0/2759|i3_LQ_LCRFT_c58812/f1p0/2318|i4_HQ_LCRFT_c87331/f49p0/3729|i4_LQ_LCRFT_c63267/f1p0/3248|i2_LQ_LCRFT_c97973/f1p8/2775|i4_HQ_LCRFT_c69450/f3p2/3732|i2_HQ_LCRFT_c88794/f22p0/2871|i2_LQ_LCRFT_c7377/f2p0/3040|i4_LQ_LCRFT_c79698/f1p0/3520|i1_LQ_LCRFT_c162585/f1p0/1853|i3_LQ_LCRFT_c77066/f1p0/2705|i1_LQ_LCRFT_c145750/f1p23/1328|i4_LQ_LCRFT_c61584/f1p0/3079|i3_LQ_LCRFT_c75988/f1p0/2395|i3_LQ_LCRFT_c71741/f1p1/2820|i2_LQ_LCRFT_c72300/f1p1/2831|i3_LQ_LCRFT_c74128/f1p0/2766|i4_LQ_LCRFT_c13130/f1p10/3189|i1_LQ_LCRFT_c11170/f1p9/1141|i4_HQ_LCRFT_c9374/f2p0/3426|i4_HQ_LCRFT_c87034/f5p0/3121|i4_LQ_LCRFT_c42455/f1p0/3072|i4_LQ_LCRFT_c38326/f1p2/3097|i3_LQ_LCRFT_c97520/f1p0/2743</v>
          </cell>
          <cell r="I58" t="str">
            <v>http://www.genome.jp/kegg-bin/show_pathway?ko00591/K14674%09red/K00454%09red/K15718%09red/K07418%09red</v>
          </cell>
        </row>
        <row r="59">
          <cell r="A59" t="str">
            <v>Nitrogen metabolism</v>
          </cell>
          <cell r="B59" t="str">
            <v>KEGG PATHWAY</v>
          </cell>
          <cell r="C59" t="str">
            <v>ko00910</v>
          </cell>
          <cell r="D59">
            <v>52</v>
          </cell>
          <cell r="E59">
            <v>233</v>
          </cell>
          <cell r="F59">
            <v>0.42074873777600003</v>
          </cell>
          <cell r="G59">
            <v>0.95660584448700003</v>
          </cell>
          <cell r="H59" t="str">
            <v>i0_HQ_LCRFT_c316547/f33p0/962|i5_LQ_LCRFT_c13500/f1p0/4850|i4_LQ_LCRFT_c85556/f1p0/3080|i1_LQ_LCRFT_c85395/f1p8/1079|i1_HQ_LCRFT_c46386/f2p1/1668|i1_HQ_LCRFT_c90733/f2p14/1193|i4_LQ_LCRFT_c36962/f1p0/3366|i4_LQ_LCRFT_c76277/f1p0/3705|i1_LQ_LCRFT_c115208/f1p4/1199|i4_HQ_LCRFT_c62491/f2p0/3371|i2_LQ_LCRFT_c23293/f1p6/2848|i3_LQ_LCRFT_c43336/f1p0/2561|i4_LQ_LCRFT_c39937/f1p0/3295|i1_LQ_LCRFT_c42349/f1p1/1867|i3_LQ_LCRFT_c29183/f1p4/2422|i1_LQ_LCRFT_c72997/f1p8/1882|i0_HQ_LCRFT_c4007/f5p0/1006|i3_LQ_LCRFT_c96611/f1p0/2321|i4_LQ_LCRFT_c4273/f1p2/3738|i1_LQ_LCRFT_c16215/f1p4/1112|i0_LQ_LCRFT_c66364/f1p0/667|i0_LQ_LCRFT_c356350/f1p0/596|i1_LQ_LCRFT_c141221/f1p0/1294|i0_HQ_LCRFT_c46492/f27p1/921|i1_LQ_LCRFT_c11296/f1p0/1323|i2_LQ_LCRFT_c78462/f1p14/2760|i1_LQ_LCRFT_c91643/f1p2/1387|i1_LQ_LCRFT_c28884/f1p9/1203|i1_LQ_LCRFT_c165990/f1p3/1873|i1_LQ_LCRFT_c96496/f1p6/1497|i1_LQ_LCRFT_c7347/f1p0/1772|i1_LQ_LCRFT_c67027/f26p2/1217|i7_LQ_LCRFT_c798/f1p0/6129|i2_LQ_LCRFT_c47504/f1p0/2042|i1_HQ_LCRFT_c86131/f5p3/1882|i1_LQ_LCRFT_c23317/f1p3/1676|i3_LQ_LCRFT_c72017/f1p0/2376|i4_LQ_LCRFT_c75505/f1p0/3741|i1_HQ_LCRFT_c118114/f2p3/1213|i5_LQ_LCRFT_c20092/f1p2/4445|i2_HQ_LCRFT_c18128/f9p6/2511|i2_LQ_LCRFT_c84632/f1p0/2056|i1_LQ_LCRFT_c59272/f1p4/1453|i6_LQ_LCRFT_c222/f3p0/6022|i2_LQ_LCRFT_c11122/f1p3/2653|i3_LQ_LCRFT_c92034/f1p0/2602|i1_LQ_LCRFT_c3168/f1p2/1809|i1_HQ_LCRFT_c38075/f3p0/1386|i1_HQ_LCRFT_c4946/f2p2/1534|i1_HQ_LCRFT_c28528/f3p2/1904|i6_LQ_LCRFT_c3911/f1p2/5224|i2_LQ_LCRFT_c103651/f1p0/2036</v>
          </cell>
          <cell r="I59" t="str">
            <v>http://www.genome.jp/kegg-bin/show_pathway?ko00910/K01673%09red/K00261%09red/K00264%09red/K01674%09red/K02575%09red/K01725%09red/K10534%09red/K01915%09red/K01455%09red</v>
          </cell>
        </row>
        <row r="60">
          <cell r="A60" t="str">
            <v>Base excision repair</v>
          </cell>
          <cell r="B60" t="str">
            <v>KEGG PATHWAY</v>
          </cell>
          <cell r="C60" t="str">
            <v>ko03410</v>
          </cell>
          <cell r="D60">
            <v>40</v>
          </cell>
          <cell r="E60">
            <v>179</v>
          </cell>
          <cell r="F60">
            <v>0.43382658465500001</v>
          </cell>
          <cell r="G60">
            <v>0.95660584448700003</v>
          </cell>
          <cell r="H60" t="str">
            <v>i4_HQ_LCRFT_c5720/f2p0/3740|i1_LQ_LCRFT_c60029/f3p2/1994|i4_LQ_LCRFT_c28674/f1p0/3060|i4_LQ_LCRFT_c80071/f1p0/3123|i1_LQ_LCRFT_c38956/f1p4/1617|i1_LQ_LCRFT_c78717/f1p2/1927|i1_LQ_LCRFT_c7378/f1p0/1837|i3_LQ_LCRFT_c13938/f1p0/2135|i5_LQ_LCRFT_c2362/f1p3/4831|i5_LQ_LCRFT_c5093/f1p0/4680|i1_LQ_LCRFT_c190799/f1p3/1755|i4_LQ_LCRFT_c22175/f1p0/3319|i2_LQ_LCRFT_c86286/f1p2/2093|i2_LQ_LCRFT_c13570/f1p2/2375|i1_HQ_LCRFT_c91074/f3p1/1850|i2_LQ_LCRFT_c57341/f1p2/2337|i2_LQ_LCRFT_c64819/f1p0/2062|i5_LQ_LCRFT_c3769/f1p0/4675|i2_LQ_LCRFT_c66719/f1p0/2065|i4_LQ_LCRFT_c59735/f1p0/3391|i1_LQ_LCRFT_c22370/f1p2/2272|i2_HQ_LCRFT_c90007/f2p10/2869|i2_LQ_LCRFT_c98336/f1p3/2403|i1_LQ_LCRFT_c112927/f1p2/1583|i4_LQ_LCRFT_c62794/f1p0/3579|i2_LQ_LCRFT_c99628/f1p2/2864|i3_LQ_LCRFT_c26070/f1p0/2457|i4_LQ_LCRFT_c21586/f1p2/3844|i1_LQ_LCRFT_c118527/f1p3/1737|i2_LQ_LCRFT_c124924/f1p0/2013|i4_HQ_LCRFT_c1929/f2p1/3794|i2_LQ_LCRFT_c73429/f1p0/2193|i1_HQ_LCRFT_c86019/f6p1/1564|i6_LQ_LCRFT_c1101/f1p0/5052|i5_LQ_LCRFT_c19311/f1p0/4657|i1_LQ_LCRFT_c18927/f1p3/1450|i5_LQ_LCRFT_c8889/f1p0/4568|i4_LQ_LCRFT_c38769/f1p3/3815|i1_LQ_LCRFT_c208456/f1p3/1681|i3_LQ_LCRFT_c83149/f1p0/2040</v>
          </cell>
          <cell r="I60" t="str">
            <v>http://www.genome.jp/kegg-bin/show_pathway?ko03410/K10747%09red/K10773%09red/K01142%09red/K01246%09red/K01247%09red/K03660%09red/K04799%09red/K10563%09red/K10803%09red/K04802%09red/K02327%09red/K03506%09red/K10802%09red/K10798%09red/K10801%09red</v>
          </cell>
        </row>
        <row r="61">
          <cell r="A61" t="str">
            <v>Cysteine and methionine metabolism</v>
          </cell>
          <cell r="B61" t="str">
            <v>KEGG PATHWAY</v>
          </cell>
          <cell r="C61" t="str">
            <v>ko00270</v>
          </cell>
          <cell r="D61">
            <v>125</v>
          </cell>
          <cell r="E61">
            <v>572</v>
          </cell>
          <cell r="F61">
            <v>0.43873664987700001</v>
          </cell>
          <cell r="G61">
            <v>0.95660584448700003</v>
          </cell>
          <cell r="H61" t="str">
            <v>i1_LQ_LCRFT_c77926/f1p0/1430|i1_LQ_LCRFT_c209130/f1p4/1506|i4_LQ_LCRFT_c10941/f1p0/3116|i4_LQ_LCRFT_c48066/f1p0/3039|i4_LQ_LCRFT_c19895/f1p2/3206|i3_HQ_LCRFT_c16838/f3p0/2497|i1_LQ_LCRFT_c194289/f1p7/1667|i3_LQ_LCRFT_c90729/f1p3/2995|i2_LQ_LCRFT_c30236/f1p0/2036|i1_LQ_LCRFT_c56405/f1p3/1529|i1_LQ_LCRFT_c91395/f1p0/1308|i1_LQ_LCRFT_c94016/f1p5/1462|i1_HQ_LCRFT_c59121/f2p0/1283|i1_LQ_LCRFT_c42963/f3p4/1566|i4_LQ_LCRFT_c4499/f1p0/3523|i5_LQ_LCRFT_c19587/f1p2/4793|i0_HQ_LCRFT_c394689/f14p0/830|i5_LQ_LCRFT_c20398/f1p0/4710|i4_LQ_LCRFT_c63325/f1p0/3136|i1_LQ_LCRFT_c15865/f1p11/1099|i1_LQ_LCRFT_c78970/f1p4/1552|i1_LQ_LCRFT_c138716/f1p14/1931|i1_LQ_LCRFT_c79132/f1p3/1336|i0_LQ_LCRFT_c205601/f1p9/890|i1_LQ_LCRFT_c153360/f1p7/1043|i1_HQ_LCRFT_c11759/f13p2/1509|i1_LQ_LCRFT_c9039/f1p2/1268|i3_LQ_LCRFT_c9416/f1p0/2157|i3_LQ_LCRFT_c85388/f1p0/2036|i1_LQ_LCRFT_c9825/f1p13/1962|i3_LQ_LCRFT_c5740/f1p0/2448|i1_HQ_LCRFT_c24945/f2p0/1944|i2_LQ_LCRFT_c60527/f1p1/2789|i2_LQ_LCRFT_c2491/f1p0/2868|i1_HQ_LCRFT_c5212/f5p0/1965|i1_LQ_LCRFT_c114372/f1p0/1337|i1_LQ_LCRFT_c120579/f1p0/1179|i2_LQ_LCRFT_c77849/f1p3/2291|i1_LQ_LCRFT_c99108/f1p22/1747|i1_LQ_LCRFT_c40202/f1p2/1133|i3_LQ_LCRFT_c57336/f1p4/2148|i1_LQ_LCRFT_c91861/f1p0/1958|i4_HQ_LCRFT_c3666/f3p30/3513|i3_LQ_LCRFT_c38106/f1p0/2233|i4_LQ_LCRFT_c74091/f1p0/3420|i1_LQ_LCRFT_c52390/f1p2/1269|i4_LQ_LCRFT_c40841/f1p2/3139|i2_LQ_LCRFT_c4545/f1p9/2482|i2_LQ_LCRFT_c125092/f1p0/2052|i4_HQ_LCRFT_c27001/f2p0/3533|i1_HQ_LCRFT_c148357/f3p1/1422|i2_HQ_LCRFT_c34768/f2p10/2897|i2_LQ_LCRFT_c31103/f1p0/2083|i1_LQ_LCRFT_c8937/f4p4/1657|i2_LQ_LCRFT_c8785/f1p0/2954|i3_LQ_LCRFT_c43215/f1p1/2223|i1_HQ_LCRFT_c2843/f7p6/1269|i6_LQ_LCRFT_c3581/f1p1/5319|i0_LQ_LCRFT_c137603/f1p0/842|i3_LQ_LCRFT_c58107/f1p0/2588|i2_LQ_LCRFT_c25743/f1p8/2846|i1_HQ_LCRFT_c160816/f2p7/1825|i1_LQ_LCRFT_c40599/f1p7/1906|i4_LQ_LCRFT_c35586/f1p3/3218|i1_HQ_LCRFT_c116186/f2p0/1240|i1_HQ_LCRFT_c189820/f4p5/1448|i1_LQ_LCRFT_c163262/f1p5/1411|i1_LQ_LCRFT_c162269/f1p5/1769|i3_LQ_LCRFT_c54276/f1p0/2929|i3_LQ_LCRFT_c42290/f1p0/2506|i0_LQ_LCRFT_c146021/f1p1/671|i2_LQ_LCRFT_c54345/f1p0/2422|i1_LQ_LCRFT_c9759/f1p2/1401|i1_HQ_LCRFT_c89277/f2p3/1615|i1_LQ_LCRFT_c22228/f1p55/1630|i2_LQ_LCRFT_c23742/f1p0/2688|i4_HQ_LCRFT_c27086/f2p6/3264|i2_HQ_LCRFT_c27179/f3p0/2883|i4_LQ_LCRFT_c66199/f1p0/3046|i1_LQ_LCRFT_c167134/f1p6/1239|i1_HQ_LCRFT_c38457/f2p0/1353|i3_LQ_LCRFT_c9855/f1p0/2951|i4_LQ_LCRFT_c56045/f1p5/3162|i1_LQ_LCRFT_c119651/f1p5/1660|i1_LQ_LCRFT_c56992/f1p21/1410|i1_HQ_LCRFT_c186026/f11p1/1994|i1_HQ_LCRFT_c68407/f7p12/1735|i2_LQ_LCRFT_c60683/f1p0/2720|i1_HQ_LCRFT_c116198/f3p5/1726|i5_LQ_LCRFT_c7368/f1p0/4440|i1_LQ_LCRFT_c143469/f1p7/1810|i1_HQ_LCRFT_c14934/f8p2/1591|i2_LQ_LCRFT_c74414/f1p3/2186|i4_LQ_LCRFT_c47209/f2p0/3116|i1_LQ_LCRFT_c191726/f1p4/1805|i2_LQ_LCRFT_c43282/f1p0/2098|i1_LQ_LCRFT_c26529/f1p0/1517|i3_LQ_LCRFT_c38265/f1p9/2279|i4_LQ_LCRFT_c14224/f1p1/3523|i0_LQ_LCRFT_c139531/f1p0/956|i2_LQ_LCRFT_c43664/f1p1/2502|i5_LQ_LCRFT_c12297/f1p0/4573|i1_HQ_LCRFT_c206627/f13p4/1736|i4_HQ_LCRFT_c18285/f2p2/3689|i1_LQ_LCRFT_c70856/f1p1/1535|i3_LQ_LCRFT_c16127/f1p0/2126|i1_LQ_LCRFT_c27770/f1p4/1058|i2_LQ_LCRFT_c87949/f1p0/2814|i2_LQ_LCRFT_c42115/f1p0/2452|i2_HQ_LCRFT_c73964/f3p3/2673|i3_LQ_LCRFT_c74500/f1p0/2712|i1_LQ_LCRFT_c20078/f1p0/1871|i3_LQ_LCRFT_c96055/f1p4/2884|i1_HQ_LCRFT_c86111/f5p4/1709|i1_LQ_LCRFT_c119146/f1p6/1345|i1_LQ_LCRFT_c139975/f1p1/1638|i5_LQ_LCRFT_c3865/f1p0/4348|i1_LQ_LCRFT_c144248/f1p6/1445|i1_LQ_LCRFT_c115278/f1p4/1877|i1_LQ_LCRFT_c13987/f1p47/1878|i4_LQ_LCRFT_c54360/f1p1/3681|i2_LQ_LCRFT_c24663/f1p0/2097|i2_LQ_LCRFT_c73855/f1p6/2548|i1_HQ_LCRFT_c184672/f7p2/1588|i0_LQ_LCRFT_c203000/f1p0/785</v>
          </cell>
          <cell r="I61" t="str">
            <v>http://www.genome.jp/kegg-bin/show_pathway?ko00270/K00899%09red/K01244%09red/K16054%09red/K01011%09red/K00811%09red/K00815%09red/K01761%09red/K01919%09red/K01762%09red/K14455%09red/K14454%09red/K00640%09red/K00547%09red/K12524%09red/K00789%09red/K17398%09red/K00016%09red/K00549%09red/K05933%09red/K08967%09red/K01251%09red/K00025%09red/K00827%09red/K00826%09red/K01611%09red/K00928%09red/K01738%09red/K01739%09red/K00797%09red/K13034%09red/K00026%09red</v>
          </cell>
        </row>
        <row r="62">
          <cell r="A62" t="str">
            <v>Protein export</v>
          </cell>
          <cell r="B62" t="str">
            <v>KEGG PATHWAY</v>
          </cell>
          <cell r="C62" t="str">
            <v>ko03060</v>
          </cell>
          <cell r="D62">
            <v>60</v>
          </cell>
          <cell r="E62">
            <v>272</v>
          </cell>
          <cell r="F62">
            <v>0.44330514744499999</v>
          </cell>
          <cell r="G62">
            <v>0.95660584448700003</v>
          </cell>
          <cell r="H62" t="str">
            <v>i1_HQ_LCRFT_c101240/f3p2/1023|i4_LQ_LCRFT_c72521/f1p0/3835|i3_LQ_LCRFT_c54451/f1p0/2789|i3_LQ_LCRFT_c111826/f1p0/2707|i1_LQ_LCRFT_c163049/f1p3/1996|i0_HQ_LCRFT_c1643/f9p0/537|i4_LQ_LCRFT_c5453/f1p0/3838|i2_LQ_LCRFT_c52077/f1p0/2360|i4_HQ_LCRFT_c3054/f5p0/3846|i3_LQ_LCRFT_c77295/f1p0/2426|i3_LQ_LCRFT_c48375/f1p0/2065|i4_LQ_LCRFT_c5215/f1p0/3342|i0_LQ_LCRFT_c207131/f1p2/540|i4_LQ_LCRFT_c66125/f1p5/3049|i0_HQ_LCRFT_c23005/f4p14/560|i4_LQ_LCRFT_c74557/f1p6/3319|i1_LQ_LCRFT_c10478/f1p5/1455|i4_LQ_LCRFT_c59420/f1p1/3590|i3_HQ_LCRFT_c68161/f17p0/2153|i0_HQ_LCRFT_c13284/f7p2/524|i1_LQ_LCRFT_c125940/f1p0/1056|i2_LQ_LCRFT_c97882/f1p3/2331|i4_LQ_LCRFT_c55395/f1p8/3879|i3_LQ_LCRFT_c12176/f1p2/2346|i3_HQ_LCRFT_c6030/f3p0/2515|i1_HQ_LCRFT_c43507/f2p0/1882|i1_LQ_LCRFT_c35082/f1p10/1473|i2_LQ_LCRFT_c55732/f1p0/2407|i3_LQ_LCRFT_c56923/f1p0/2791|i3_LQ_LCRFT_c90551/f1p1/2404|i2_LQ_LCRFT_c116461/f1p2/2056|i1_LQ_LCRFT_c190827/f1p2/1762|i3_LQ_LCRFT_c36344/f1p1/2790|i3_HQ_LCRFT_c107663/f13p0/2473|i4_LQ_LCRFT_c78528/f1p0/3526|i0_LQ_LCRFT_c60979/f1p1/792|i1_LQ_LCRFT_c23291/f1p4/1794|i3_LQ_LCRFT_c97082/f1p0/2248|i4_LQ_LCRFT_c12523/f1p0/3647|i4_LQ_LCRFT_c14892/f1p0/3162|i2_LQ_LCRFT_c23920/f1p69/2846|i4_LQ_LCRFT_c36369/f1p1/3669|i1_HQ_LCRFT_c130733/f23p4/1564|i3_HQ_LCRFT_c115667/f2p4/2052|i3_LQ_LCRFT_c51497/f1p0/2562|i1_HQ_LCRFT_c67468/f2p0/1146|i1_LQ_LCRFT_c77525/f1p2/1145|i4_LQ_LCRFT_c67321/f1p0/3036|i4_LQ_LCRFT_c19289/f1p0/3280|i1_LQ_LCRFT_c113178/f1p0/1435|i2_LQ_LCRFT_c93814/f1p1/2838|i2_HQ_LCRFT_c1895/f5p21/2183|i2_LQ_LCRFT_c27052/f1p0/2273|i3_LQ_LCRFT_c19147/f1p0/2222|i0_LQ_LCRFT_c201393/f1p0/967|i3_LQ_LCRFT_c37541/f1p0/2233|i1_LQ_LCRFT_c25164/f1p2/1861|i2_LQ_LCRFT_c9884/f1p0/2604|i1_LQ_LCRFT_c43705/f1p3/1423|i1_LQ_LCRFT_c7667/f1p2/1945</v>
          </cell>
          <cell r="I62" t="str">
            <v>http://www.genome.jp/kegg-bin/show_pathway?ko03060/K09490%09red/K03217%09red/K09481%09red/K03104%09red/K09540%09red/K12947%09red/K12946%09red/K03110%09red/K12948%09red/K12275%09red/K03070%09red/K03109%09red/K03107%09red/K03106%09red/K03105%09red/K13431%09red/K10956%09red/K03100%09red</v>
          </cell>
        </row>
        <row r="63">
          <cell r="A63" t="str">
            <v>Pyrimidine metabolism</v>
          </cell>
          <cell r="B63" t="str">
            <v>KEGG PATHWAY</v>
          </cell>
          <cell r="C63" t="str">
            <v>ko00240</v>
          </cell>
          <cell r="D63">
            <v>140</v>
          </cell>
          <cell r="E63">
            <v>644</v>
          </cell>
          <cell r="F63">
            <v>0.455579560582</v>
          </cell>
          <cell r="G63">
            <v>0.96614286123399995</v>
          </cell>
          <cell r="H63" t="str">
            <v>i4_HQ_LCRFT_c5720/f2p0/3740|i1_HQ_LCRFT_c157759/f9p1/2004|i1_HQ_LCRFT_c156354/f16p1/1588|i3_LQ_LCRFT_c11437/f1p0/2185|i0_LQ_LCRFT_c184916/f1p0/566|i1_LQ_LCRFT_c149941/f1p2/1026|i3_LQ_LCRFT_c98968/f1p8/2375|i1_HQ_LCRFT_c6763/f6p3/1832|i3_LQ_LCRFT_c21754/f1p0/2711|i1_HQ_LCRFT_c75448/f2p8/1594|i5_LQ_LCRFT_c15299/f1p0/4390|i0_LQ_LCRFT_c322697/f1p0/775|i3_LQ_LCRFT_c127068/f1p0/2011|i4_LQ_LCRFT_c29636/f1p0/3253|i1_LQ_LCRFT_c220462/f1p0/1015|i1_LQ_LCRFT_c162580/f1p4/1958|i5_LQ_LCRFT_c16521/f1p1/4033|i1_LQ_LCRFT_c43637/f1p1/1548|i1_LQ_LCRFT_c141523/f1p0/1278|i5_HQ_LCRFT_c1909/f2p3/4660|i4_LQ_LCRFT_c21182/f1p0/3449|i3_LQ_LCRFT_c21053/f1p3/2385|i2_LQ_LCRFT_c56299/f1p0/2131|i4_HQ_LCRFT_c13809/f2p0/3943|i4_LQ_LCRFT_c28674/f1p0/3060|i2_LQ_LCRFT_c78846/f1p2/2369|i3_LQ_LCRFT_c54397/f1p1/2694|i2_LQ_LCRFT_c57654/f2p0/2227|i4_LQ_LCRFT_c23784/f1p8/3497|i1_LQ_LCRFT_c60766/f1p3/1797|i1_LQ_LCRFT_c39052/f1p0/1238|i1_HQ_LCRFT_c209243/f5p3/1871|i1_LQ_LCRFT_c165177/f1p0/1634|i4_LQ_LCRFT_c26390/f1p0/3592|i2_HQ_LCRFT_c60702/f2p28/2145|i4_LQ_LCRFT_c67720/f1p0/3016|i1_HQ_LCRFT_c134800/f3p0/1886|i1_LQ_LCRFT_c22453/f1p0/1329|i1_LQ_LCRFT_c13314/f1p1/1848|i2_LQ_LCRFT_c25376/f1p0/2157|i4_LQ_LCRFT_c28800/f1p8/3916|i5_LQ_LCRFT_c14465/f1p0/4869|i5_LQ_LCRFT_c7024/f1p0/4611|i5_LQ_LCRFT_c14118/f1p0/4451|i1_LQ_LCRFT_c163523/f1p0/1417|i1_LQ_LCRFT_c178423/f1p1/1054|i3_LQ_LCRFT_c61534/f1p0/2309|i2_LQ_LCRFT_c79701/f1p0/2290|i2_LQ_LCRFT_c60766/f1p3/2751|i4_LQ_LCRFT_c45211/f1p0/3192|i6_LQ_LCRFT_c3584/f1p5/5594|i1_LQ_LCRFT_c162548/f1p101/1555|i1_LQ_LCRFT_c52268/f1p9/1164|i4_LQ_LCRFT_c25522/f1p13/3487|i5_LQ_LCRFT_c19398/f1p1/4330|i3_LQ_LCRFT_c97222/f1p0/2905|i5_LQ_LCRFT_c8339/f1p2/4561|i5_LQ_LCRFT_c1641/f2p40/4273|i5_LQ_LCRFT_c6896/f1p3/4573|i1_LQ_LCRFT_c56226/f1p5/1752|i2_LQ_LCRFT_c40032/f1p1/2208|i2_HQ_LCRFT_c118236/f16p2/2346|i4_LQ_LCRFT_c21586/f1p2/3844|i4_LQ_LCRFT_c54919/f1p0/3127|i4_LQ_LCRFT_c21720/f1p2/3276|i1_HQ_LCRFT_c6462/f7p1/1437|i2_LQ_LCRFT_c12356/f1p0/2462|i2_LQ_LCRFT_c55832/f1p0/2288|i4_LQ_LCRFT_c45394/f1p0/3451|i4_LQ_LCRFT_c79722/f1p0/3401|i4_LQ_LCRFT_c12780/f1p0/3556|i1_LQ_LCRFT_c89267/f1p17/1845|i2_LQ_LCRFT_c58586/f1p0/2456|i4_LQ_LCRFT_c60783/f1p1/3114|i4_LQ_LCRFT_c71832/f1p0/3421|i2_LQ_LCRFT_c39572/f1p13/2158|i2_LQ_LCRFT_c60274/f1p0/2307|i1_LQ_LCRFT_c92835/f1p1/1737|i4_LQ_LCRFT_c38779/f1p0/3291|i5_LQ_LCRFT_c11470/f1p0/4491|i4_LQ_LCRFT_c9858/f1p0/3146|i2_LQ_LCRFT_c53044/f1p2/2604|i4_LQ_LCRFT_c7351/f1p0/3707|i2_LQ_LCRFT_c9409/f1p5/2368|i3_HQ_LCRFT_c107023/f30p0/2285|i3_LQ_LCRFT_c25183/f1p0/2428|i3_LQ_LCRFT_c41046/f1p0/2799|i4_LQ_LCRFT_c25806/f1p0/3969|i4_LQ_LCRFT_c23495/f1p0/3320|i1_LQ_LCRFT_c83156/f1p0/1039|i3_LQ_LCRFT_c53304/f1p0/2462|i5_LQ_LCRFT_c5319/f1p1/4537|i0_LQ_LCRFT_c29035/f1p6/726|i4_LQ_LCRFT_c20024/f1p0/3999|i2_LQ_LCRFT_c79929/f1p0/2249|i1_LQ_LCRFT_c16112/f1p2/1113|i1_HQ_LCRFT_c98604/f3p4/1877|i2_HQ_LCRFT_c12651/f3p0/2518|i4_LQ_LCRFT_c25366/f1p3/3302|i4_LQ_LCRFT_c6198/f1p0/3946|i2_LQ_LCRFT_c54070/f1p8/2798|i5_LQ_LCRFT_c19594/f1p10/4299|i2_LQ_LCRFT_c25597/f1p11/2700|i3_LQ_LCRFT_c11223/f1p0/2489|i4_LQ_LCRFT_c61471/f1p0/3407|i4_LQ_LCRFT_c4684/f1p0/3357|i7_LQ_LCRFT_c110/f1p0/6074|i3_LQ_LCRFT_c98738/f1p2/2895|i2_HQ_LCRFT_c3768/f2p0/2588|i3_LQ_LCRFT_c8541/f1p0/2329|i5_HQ_LCRFT_c1936/f2p3/4787|i5_LQ_LCRFT_c2343/f1p0/4776|i3_HQ_LCRFT_c16570/f37p6/2631|i2_LQ_LCRFT_c99841/f1p0/2427|i1_LQ_LCRFT_c141602/f1p8/1967|i3_LQ_LCRFT_c73538/f1p1/2407|i5_LQ_LCRFT_c11743/f1p0/4520|i1_LQ_LCRFT_c204378/f1p1/1092|i1_LQ_LCRFT_c37152/f1p1/1988|i1_LQ_LCRFT_c145814/f1p1/1987|i3_LQ_LCRFT_c14642/f1p0/2180|i3_LQ_LCRFT_c27783/f1p0/2608|i0_LQ_LCRFT_c261185/f1p0/737|i1_LQ_LCRFT_c140439/f1p10/1341|i0_LQ_LCRFT_c267313/f1p0/854|i2_LQ_LCRFT_c77885/f1p0/2363|i4_HQ_LCRFT_c1929/f2p1/3794|i5_LQ_LCRFT_c8629/f1p2/4519|i5_LQ_LCRFT_c2198/f1p0/4259|i2_LQ_LCRFT_c21709/f1p2/2475|i4_LQ_LCRFT_c73753/f1p1/3072|i4_LQ_LCRFT_c45798/f1p1/3074|i1_LQ_LCRFT_c73724/f1p0/1295|i2_HQ_LCRFT_c23926/f3p0/2458|i6_LQ_LCRFT_c2365/f1p5/5924|i1_LQ_LCRFT_c92289/f1p0/1488|i2_LQ_LCRFT_c38937/f1p1/2881|i6_LQ_LCRFT_c3610/f1p1/5163|i4_LQ_LCRFT_c20885/f1p0/3551|i4_LQ_LCRFT_c29609/f1p0/3881</v>
          </cell>
          <cell r="I63" t="str">
            <v>http://www.genome.jp/kegg-bin/show_pathway?ko00240/K03012%09red/K03024%09red/K01240%09red/K03006%09red/K03021%09red/K01464%09red/K01465%09red/K03002%09red/K03026%09red/K01937%09red/K00876%09red/K13800%09red/K03787%09red/K01956%09red/K03046%09red/K01955%09red/K01081%09red/K02999%09red/K14721%09red/K13998%09red/K00962%09red/K01519%09red/K01510%09red/K03014%09red/K03016%09red/K03011%09red/K03010%09red/K03013%09red/K02327%09red/K01431%09red/K00940%09red/K03018%09red/K03020%09red/K03007%09red/K00384%09red/K10808%09red/K14641%09red/K03506%09red</v>
          </cell>
        </row>
        <row r="64">
          <cell r="A64" t="str">
            <v>Galactose metabolism</v>
          </cell>
          <cell r="B64" t="str">
            <v>KEGG PATHWAY</v>
          </cell>
          <cell r="C64" t="str">
            <v>ko00052</v>
          </cell>
          <cell r="D64">
            <v>128</v>
          </cell>
          <cell r="E64">
            <v>590</v>
          </cell>
          <cell r="F64">
            <v>0.46715671769099998</v>
          </cell>
          <cell r="G64">
            <v>0.97324698526700004</v>
          </cell>
          <cell r="H64" t="str">
            <v>i2_LQ_LCRFT_c36108/f1p1/2576|i1_LQ_LCRFT_c28490/f1p2/1852|i2_HQ_LCRFT_c107147/f5p0/2239|i1_HQ_LCRFT_c96211/f4p1/1810|i4_LQ_LCRFT_c27711/f1p0/3853|i4_LQ_LCRFT_c37865/f1p1/3122|i1_LQ_LCRFT_c79328/f1p1/1455|i1_HQ_LCRFT_c184390/f6p2/1697|i1_HQ_LCRFT_c19988/f6p0/1574|i4_LQ_LCRFT_c7718/f1p5/3897|i4_LQ_LCRFT_c5334/f1p5/3681|i1_LQ_LCRFT_c145533/f1p2/2035|i5_LQ_LCRFT_c7542/f1p0/4950|i2_HQ_LCRFT_c33982/f2p5/2250|i1_LQ_LCRFT_c23496/f1p1/1838|i2_HQ_LCRFT_c115137/f3p9/2068|i4_LQ_LCRFT_c39071/f1p8/3149|i2_LQ_LCRFT_c39653/f1p0/2793|i4_HQ_LCRFT_c6606/f2p0/3411|i2_LQ_LCRFT_c10782/f1p0/2605|i3_LQ_LCRFT_c46442/f1p0/2030|i2_LQ_LCRFT_c14093/f1p0/2362|i2_LQ_LCRFT_c81906/f1p0/2174|i3_LQ_LCRFT_c24033/f1p5/2798|i1_LQ_LCRFT_c95102/f1p0/1490|i5_LQ_LCRFT_c7549/f1p0/4420|i4_LQ_LCRFT_c3617/f1p0/3283|i3_LQ_LCRFT_c98492/f1p1/2961|i3_HQ_LCRFT_c114445/f10p16/2044|i4_LQ_LCRFT_c7163/f1p0/3777|i3_LQ_LCRFT_c20923/f1p1/2755|i2_LQ_LCRFT_c81112/f1p1/2832|i5_LQ_LCRFT_c13368/f1p10/4087|i3_LQ_LCRFT_c7478/f1p29/2946|i1_LQ_LCRFT_c168595/f1p6/2007|i5_LQ_LCRFT_c9814/f1p0/4368|i1_LQ_LCRFT_c37859/f1p0/1327|i3_LQ_LCRFT_c46028/f2p0/2558|i1_LQ_LCRFT_c113840/f1p3/1732|i4_HQ_LCRFT_c22120/f2p0/3154|i2_LQ_LCRFT_c41701/f1p2/2224|i1_LQ_LCRFT_c30502/f1p61/1082|i1_LQ_LCRFT_c131130/f4p2/1981|i3_LQ_LCRFT_c21742/f1p6/2778|i6_LQ_LCRFT_c730/f1p0/5164|i1_LQ_LCRFT_c69040/f1p0/1651|i1_HQ_LCRFT_c12705/f4p1/1822|i2_HQ_LCRFT_c18464/f2p7/2205|i4_LQ_LCRFT_c23863/f1p0/3104|i2_HQ_LCRFT_c25675/f2p0/2904|i1_HQ_LCRFT_c1538/f6p3/1821|i0_LQ_LCRFT_c10784/f1p5/947|i4_LQ_LCRFT_c35866/f1p0/3114|i4_LQ_LCRFT_c21953/f1p2/3292|i1_LQ_LCRFT_c169271/f1p4/1475|i3_LQ_LCRFT_c15640/f1p0/2082|i1_LQ_LCRFT_c22979/f1p0/1913|i4_LQ_LCRFT_c74678/f1p0/3828|i3_LQ_LCRFT_c74414/f1p3/2595|i4_LQ_LCRFT_c26980/f1p19/3141|i0_LQ_LCRFT_c21532/f1p0/704|i1_LQ_LCRFT_c220397/f1p21/1015|i0_LQ_LCRFT_c12235/f1p1/506|i1_LQ_LCRFT_c138832/f1p5/1913|i4_HQ_LCRFT_c3125/f3p0/3164|i3_LQ_LCRFT_c93503/f1p8/2247|i4_LQ_LCRFT_c6824/f1p0/3868|i1_LQ_LCRFT_c168767/f1p56/1160|i3_LQ_LCRFT_c83496/f1p0/2051|i3_LQ_LCRFT_c74584/f1p3/2912|i2_LQ_LCRFT_c15269/f1p0/2008|i1_LQ_LCRFT_c34477/f1p74/2077|i2_LQ_LCRFT_c47688/f1p0/2067|i4_LQ_LCRFT_c75575/f1p0/3093|i4_LQ_LCRFT_c10793/f1p0/3199|i2_LQ_LCRFT_c39545/f1p0/2653|i3_HQ_LCRFT_c82147/f3p0/2071|i4_LQ_LCRFT_c75034/f1p66/3100|i1_LQ_LCRFT_c11418/f1p2/1738|i2_HQ_LCRFT_c26857/f2p0/2439|i4_LQ_LCRFT_c20464/f1p1/3077|i1_HQ_LCRFT_c24196/f2p5/1957|i2_LQ_LCRFT_c37089/f1p0/2717|i6_LQ_LCRFT_c1764/f1p0/5512|i1_HQ_LCRFT_c142355/f2p8/1918|i1_LQ_LCRFT_c194506/f1p3/1320|i2_LQ_LCRFT_c93373/f1p0/2168|i3_LQ_LCRFT_c91198/f1p47/2183|i1_LQ_LCRFT_c60062/f1p1/1420|i4_LQ_LCRFT_c44959/f1p0/3378|i1_HQ_LCRFT_c181156/f2p4/1729|i4_HQ_LCRFT_c5589/f2p0/3508|i4_LQ_LCRFT_c61514/f1p0/3244|i4_LQ_LCRFT_c28604/f1p0/3753|i5_LQ_LCRFT_c12790/f1p0/4650|i3_LQ_LCRFT_c126577/f1p0/2009|i1_LQ_LCRFT_c39192/f1p1/1662|i1_LQ_LCRFT_c144805/f1p0/1817|i1_HQ_LCRFT_c28898/f4p0/1321|i2_HQ_LCRFT_c103590/f2p0/2800|i1_HQ_LCRFT_c182932/f6p0/1571|i9_LQ_LCRFT_c211/f1p0/8052|i2_LQ_LCRFT_c98569/f1p23/2216|i4_LQ_LCRFT_c68227/f1p0/3031|i4_HQ_LCRFT_c69656/f12p3/3053|i1_LQ_LCRFT_c179132/f1p0/1029|i1_LQ_LCRFT_c13182/f1p0/1835|i2_LQ_LCRFT_c18563/f1p0/2136|i4_LQ_LCRFT_c41726/f1p0/3053|i3_LQ_LCRFT_c66535/f1p0/2091|i3_LQ_LCRFT_c74807/f1p3/2182|i3_LQ_LCRFT_c80126/f1p0/2687|i1_LQ_LCRFT_c113612/f1p6/1644|i3_HQ_LCRFT_c49480/f31p0/2999|i3_LQ_LCRFT_c4236/f1p0/2463|i3_HQ_LCRFT_c48832/f6p0/2628|i4_LQ_LCRFT_c56675/f1p0/4016|i4_LQ_LCRFT_c4644/f1p0/3902|i2_HQ_LCRFT_c874/f24p0/2671|i4_LQ_LCRFT_c86209/f1p0/3768|i3_LQ_LCRFT_c40873/f1p0/2245|i1_LQ_LCRFT_c55108/f1p0/1179|i2_LQ_LCRFT_c80292/f1p0/2207|i4_HQ_LCRFT_c68691/f3p2/3116|i1_HQ_LCRFT_c74047/f2p8/1968|i2_LQ_LCRFT_c66210/f1p0/2065|i5_LQ_LCRFT_c7047/f1p1/4567|i4_LQ_LCRFT_c59319/f1p0/3980</v>
          </cell>
          <cell r="I64" t="str">
            <v>http://www.genome.jp/kegg-bin/show_pathway?ko00052/K01193%09red/K01190%09red/K00850%09red/K01187%09red/K00963%09red/K01835%09red/K00844%09red/K18819%09red/K01785%09red/K12309%09red/K01784%09red/K06611%09red/K07407%09red/K12447%09red/K00965%09red/K06617%09red</v>
          </cell>
        </row>
        <row r="65">
          <cell r="A65" t="str">
            <v>Glycosphingolipid biosynthesis - globo series</v>
          </cell>
          <cell r="B65" t="str">
            <v>KEGG PATHWAY</v>
          </cell>
          <cell r="C65" t="str">
            <v>ko00603</v>
          </cell>
          <cell r="D65">
            <v>19</v>
          </cell>
          <cell r="E65">
            <v>85</v>
          </cell>
          <cell r="F65">
            <v>0.47475462695999998</v>
          </cell>
          <cell r="G65">
            <v>0.97324698526700004</v>
          </cell>
          <cell r="H65" t="str">
            <v>i1_HQ_LCRFT_c12758/f3p1/1695|i1_LQ_LCRFT_c60062/f1p1/1420|i1_LQ_LCRFT_c69040/f1p0/1651|i1_LQ_LCRFT_c28490/f1p2/1852|i3_LQ_LCRFT_c74584/f1p3/2912|i0_LQ_LCRFT_c21532/f1p0/704|i1_HQ_LCRFT_c181156/f2p4/1729|i2_LQ_LCRFT_c10782/f1p0/2605|i2_LQ_LCRFT_c37089/f1p0/2717|i1_HQ_LCRFT_c1538/f6p3/1821|i2_LQ_LCRFT_c39545/f1p0/2653|i3_LQ_LCRFT_c74414/f1p3/2595|i1_LQ_LCRFT_c38933/f1p3/1979|i1_LQ_LCRFT_c11418/f1p2/1738|i3_LQ_LCRFT_c66535/f1p0/2091|i1_LQ_LCRFT_c14030/f1p2/1793|i3_LQ_LCRFT_c40873/f1p0/2245|i1_HQ_LCRFT_c184390/f6p2/1697|i1_LQ_LCRFT_c39192/f1p1/1662</v>
          </cell>
          <cell r="I65" t="str">
            <v>http://www.genome.jp/kegg-bin/show_pathway?ko00603/K07407%09red/K12373%09red/K01988%09red</v>
          </cell>
        </row>
        <row r="66">
          <cell r="A66" t="str">
            <v>Cell cycle - Caulobacter</v>
          </cell>
          <cell r="B66" t="str">
            <v>KEGG PATHWAY</v>
          </cell>
          <cell r="C66" t="str">
            <v>ko04112</v>
          </cell>
          <cell r="D66">
            <v>41</v>
          </cell>
          <cell r="E66">
            <v>188</v>
          </cell>
          <cell r="F66">
            <v>0.48781961082399999</v>
          </cell>
          <cell r="G66">
            <v>0.97732908661100004</v>
          </cell>
          <cell r="H66" t="str">
            <v>i4_LQ_LCRFT_c44154/f1p0/3953|i4_HQ_LCRFT_c29363/f2p0/3809|i4_LQ_LCRFT_c18787/f1p2/3180|i1_LQ_LCRFT_c14182/f1p0/1196|i7_LQ_LCRFT_c1030/f1p0/6477|i3_LQ_LCRFT_c30183/f1p44/2027|i4_HQ_LCRFT_c42987/f2p2/3509|i5_LQ_LCRFT_c13301/f1p0/4269|i3_LQ_LCRFT_c10692/f1p14/2654|i1_HQ_LCRFT_c77477/f2p18/1956|i2_HQ_LCRFT_c89776/f3p0/2275|i3_LQ_LCRFT_c127115/f1p0/2012|i1_HQ_LCRFT_c51592/f3p2/1372|i2_HQ_LCRFT_c18378/f3p0/2735|i1_HQ_LCRFT_c206258/f3p1/1679|i3_LQ_LCRFT_c59190/f1p17/2645|i1_LQ_LCRFT_c117044/f1p2/1532|i6_LQ_LCRFT_c2999/f1p0/5702|i3_LQ_LCRFT_c60952/f1p0/2482|i1_HQ_LCRFT_c107469/f15p2/1536|i2_HQ_LCRFT_c38396/f2p0/2513|i4_LQ_LCRFT_c41420/f1p0/3115|i1_HQ_LCRFT_c209273/f3p1/1664|i1_HQ_LCRFT_c35774/f2p0/1438|i4_LQ_LCRFT_c39841/f1p1/3671|i4_LQ_LCRFT_c56776/f1p14/3856|i1_LQ_LCRFT_c180979/f1p1/1073|i3_LQ_LCRFT_c5378/f1p0/2201|i5_LQ_LCRFT_c20875/f1p14/4071|i1_LQ_LCRFT_c12943/f1p2/1656|i3_LQ_LCRFT_c36035/f1p0/2180|i4_HQ_LCRFT_c18321/f2p0/3884|i1_HQ_LCRFT_c24761/f4p0/1339|i2_HQ_LCRFT_c41640/f2p18/2259|i2_LQ_LCRFT_c23747/f1p2/2834|i4_HQ_LCRFT_c2314/f9p0/3624|i4_LQ_LCRFT_c11213/f1p0/3253|i1_LQ_LCRFT_c9429/f1p2/1583|i2_LQ_LCRFT_c71445/f1p0/2111|i3_HQ_LCRFT_c107303/f3p0/2127|i4_LQ_LCRFT_c41357/f1p0/4020</v>
          </cell>
          <cell r="I66" t="str">
            <v>http://www.genome.jp/kegg-bin/show_pathway?ko04112/K01358%09red/K02563%09red/K01338%09red/K03531%09red/K03544%09red</v>
          </cell>
        </row>
        <row r="67">
          <cell r="A67" t="str">
            <v>Glycerophospholipid metabolism</v>
          </cell>
          <cell r="B67" t="str">
            <v>KEGG PATHWAY</v>
          </cell>
          <cell r="C67" t="str">
            <v>ko00564</v>
          </cell>
          <cell r="D67">
            <v>130</v>
          </cell>
          <cell r="E67">
            <v>603</v>
          </cell>
          <cell r="F67">
            <v>0.492637425771</v>
          </cell>
          <cell r="G67">
            <v>0.97732908661100004</v>
          </cell>
          <cell r="H67" t="str">
            <v>i1_LQ_LCRFT_c10390/f1p2/1911|i3_LQ_LCRFT_c25276/f1p0/2589|i4_LQ_LCRFT_c88672/f4p0/3375|i4_HQ_LCRFT_c9018/f2p0/3674|i4_LQ_LCRFT_c19336/f1p2/3537|i1_HQ_LCRFT_c159635/f23p2/1694|i4_LQ_LCRFT_c21511/f1p3/3514|i2_LQ_LCRFT_c99740/f1p0/2303|i1_LQ_LCRFT_c54227/f1p0/1212|i4_HQ_LCRFT_c4945/f2p7/3720|i1_HQ_LCRFT_c38955/f8p2/1798|i5_LQ_LCRFT_c14564/f1p0/4967|i0_HQ_LCRFT_c22498/f2p2/591|i1_LQ_LCRFT_c72822/f1p1/1468|i3_LQ_LCRFT_c71552/f1p0/2584|i1_LQ_LCRFT_c14390/f1p0/1635|i1_LQ_LCRFT_c71128/f1p4/1950|i1_LQ_LCRFT_c99090/f1p2/1725|i2_LQ_LCRFT_c26440/f1p0/2600|i4_LQ_LCRFT_c49597/f1p0/3029|i5_LQ_LCRFT_c13075/f1p0/4129|i5_LQ_LCRFT_c12834/f1p0/4622|i1_HQ_LCRFT_c11891/f26p2/1285|i3_HQ_LCRFT_c34042/f7p1/2533|i4_LQ_LCRFT_c44087/f1p0/3643|i1_LQ_LCRFT_c8905/f1p1/1724|i1_LQ_LCRFT_c28369/f1p4/1651|i1_LQ_LCRFT_c94662/f1p2/1954|i2_LQ_LCRFT_c64524/f1p0/2087|i1_HQ_LCRFT_c9004/f8p6/1905|i1_LQ_LCRFT_c72553/f1p2/1513|i0_LQ_LCRFT_c90663/f1p1/806|i1_LQ_LCRFT_c111784/f1p2/1450|i4_LQ_LCRFT_c85514/f1p0/3260|i2_LQ_LCRFT_c73283/f1p0/2739|i3_LQ_LCRFT_c41726/f1p0/2409|i1_LQ_LCRFT_c28592/f1p6/1712|i2_LQ_LCRFT_c47710/f1p3/2029|i0_LQ_LCRFT_c345676/f1p0/968|i2_LQ_LCRFT_c57465/f1p0/2804|i4_LQ_LCRFT_c58716/f1p0/3267|i2_LQ_LCRFT_c36668/f1p15/2845|i2_HQ_LCRFT_c42091/f4p0/2831|i3_LQ_LCRFT_c5709/f1p0/2518|i5_LQ_LCRFT_c2570/f1p0/4382|i1_LQ_LCRFT_c141612/f1p2/1747|i1_HQ_LCRFT_c85361/f3p2/1672|i1_HQ_LCRFT_c21091/f7p4/1767|i1_HQ_LCRFT_c67225/f7p2/1716|i5_LQ_LCRFT_c23433/f1p0/4012|i1_LQ_LCRFT_c51091/f1p1/1959|i5_LQ_LCRFT_c11215/f1p0/4967|i5_LQ_LCRFT_c10903/f1p1/4501|i4_HQ_LCRFT_c40289/f4p0/3100|i4_LQ_LCRFT_c19207/f1p4/3857|i2_HQ_LCRFT_c107169/f4p0/2908|i3_LQ_LCRFT_c97845/f1p2/2162|i1_LQ_LCRFT_c143891/f1p39/1290|i3_LQ_LCRFT_c41840/f1p6/2605|i5_LQ_LCRFT_c13058/f1p0/4513|i1_LQ_LCRFT_c33884/f5p1/1750|i4_LQ_LCRFT_c78900/f1p13/3827|i2_LQ_LCRFT_c40682/f1p0/2621|i3_LQ_LCRFT_c86331/f1p0/2061|i4_LQ_LCRFT_c62280/f1p0/3044|i1_HQ_LCRFT_c89119/f3p1/1990|i1_HQ_LCRFT_c158279/f25p3/1999|i2_LQ_LCRFT_c90450/f1p0/2786|i1_LQ_LCRFT_c26550/f1p1/1450|i3_LQ_LCRFT_c5864/f1p3/2841|i4_LQ_LCRFT_c21107/f1p0/3217|i3_HQ_LCRFT_c82745/f2p0/2063|i1_LQ_LCRFT_c180361/f1p2/1057|i3_LQ_LCRFT_c94546/f1p0/2449|i4_LQ_LCRFT_c11440/f1p5/3498|i2_LQ_LCRFT_c96668/f1p0/2683|i4_LQ_LCRFT_c31850/f1p2/3053|i4_HQ_LCRFT_c87331/f49p0/3729|i1_LQ_LCRFT_c168334/f1p0/1814|i2_LQ_LCRFT_c43816/f1p0/2828|i2_LQ_LCRFT_c15610/f1p2/2037|i2_HQ_LCRFT_c88356/f4p0/2075|i4_LQ_LCRFT_c18301/f1p1/3515|i4_LQ_LCRFT_c38260/f1p0/3329|i3_LQ_LCRFT_c72888/f1p0/2637|i1_LQ_LCRFT_c34209/f1p2/1740|i4_LQ_LCRFT_c24309/f1p0/3163|i1_HQ_LCRFT_c206302/f5p4/1703|i3_LQ_LCRFT_c91925/f1p0/2430|i2_LQ_LCRFT_c32077/f1p0/2857|i1_HQ_LCRFT_c71448/f4p1/1648|i1_HQ_LCRFT_c41629/f2p0/1252|i4_LQ_LCRFT_c24468/f1p0/3546|i2_HQ_LCRFT_c1807/f11p0/2725|i1_HQ_LCRFT_c7731/f5p6/1337|i1_HQ_LCRFT_c206253/f11p4/1714|i1_HQ_LCRFT_c204590/f2p3/1761|i2_LQ_LCRFT_c54991/f1p1/2527|i2_LQ_LCRFT_c14551/f1p0/2867|i2_HQ_LCRFT_c6823/f2p0/2951|i1_LQ_LCRFT_c166981/f1p4/1777|i2_LQ_LCRFT_c16152/f1p4/2088|i1_HQ_LCRFT_c51294/f4p4/1933|i1_LQ_LCRFT_c72292/f1p1/1228|i1_LQ_LCRFT_c170717/f1p1/1616|i3_LQ_LCRFT_c86381/f1p0/2105|i2_LQ_LCRFT_c107066/f3p0/2094|i6_LQ_LCRFT_c4285/f1p0/5405|i3_LQ_LCRFT_c36235/f1p0/2249|i1_HQ_LCRFT_c10379/f4p2/1239|i3_HQ_LCRFT_c27789/f4p4/2383|i1_LQ_LCRFT_c103582/f1p1/1031|i2_LQ_LCRFT_c42381/f1p0/2332|i1_LQ_LCRFT_c220070/f1p2/1006|i1_LQ_LCRFT_c139479/f1p2/1808|i3_LQ_LCRFT_c91336/f1p5/2913|i1_HQ_LCRFT_c14403/f2p1/1672|i6_LQ_LCRFT_c2661/f1p0/5364|i4_LQ_LCRFT_c13253/f1p1/3818|i3_LQ_LCRFT_c16136/f1p0/2092|i1_LQ_LCRFT_c139675/f1p1/1657|i3_LQ_LCRFT_c52975/f1p0/2511|i1_LQ_LCRFT_c57712/f1p16/1665|i4_LQ_LCRFT_c59316/f1p7/3203|i4_LQ_LCRFT_c55802/f1p0/3339|i0_LQ_LCRFT_c196477/f1p0/943|i3_LQ_LCRFT_c73410/f1p10/2576|i2_LQ_LCRFT_c91780/f1p1/2545|i1_LQ_LCRFT_c112347/f1p4/1379|i2_LQ_LCRFT_c23307/f1p0/2792</v>
          </cell>
          <cell r="I67" t="str">
            <v>http://www.genome.jp/kegg-bin/show_pathway?ko00564/K01114%09red/K01115%09red/K13519%09red/K08730%09red/K06129%09red/K13510%09red/K15728%09red/K01126%09red/K13511%09red/K14674%09red/K13513%09red/K01517%09red/K00968%09red/K00981%09red/K08744%09red/K01613%09red/K00901%09red/K00630%09red/K00006%09red/K01094%09red/K05929%09red/K13523%09red/K13508%09red/K14156%09red/K13506%09red</v>
          </cell>
        </row>
        <row r="68">
          <cell r="A68" t="str">
            <v>alpha-Linolenic acid metabolism</v>
          </cell>
          <cell r="B68" t="str">
            <v>KEGG PATHWAY</v>
          </cell>
          <cell r="C68" t="str">
            <v>ko00592</v>
          </cell>
          <cell r="D68">
            <v>85</v>
          </cell>
          <cell r="E68">
            <v>395</v>
          </cell>
          <cell r="F68">
            <v>0.50675280811800005</v>
          </cell>
          <cell r="G68">
            <v>0.98937453013599996</v>
          </cell>
          <cell r="H68" t="str">
            <v>i4_LQ_LCRFT_c10305/f1p4/3146|i4_LQ_LCRFT_c73968/f1p17/3240|i2_LQ_LCRFT_c117209/f1p0/2029|i4_LQ_LCRFT_c22897/f1p16/3102|i1_LQ_LCRFT_c119229/f1p3/1822|i2_LQ_LCRFT_c12442/f1p4/2851|i4_LQ_LCRFT_c49641/f1p0/3013|i2_LQ_LCRFT_c40433/f1p13/2893|i3_LQ_LCRFT_c91747/f1p7/2196|i1_HQ_LCRFT_c5415/f3p3/1429|i4_HQ_LCRFT_c10271/f5p0/3426|i2_LQ_LCRFT_c37622/f1p0/2803|i3_LQ_LCRFT_c56647/f1p1/2529|i1_LQ_LCRFT_c2775/f1p3/1601|i1_HQ_LCRFT_c40878/f3p2/1667|i4_LQ_LCRFT_c44924/f1p0/3568|i3_HQ_LCRFT_c90223/f2p0/2162|i4_LQ_LCRFT_c21511/f1p3/3514|i1_LQ_LCRFT_c99494/f1p0/1765|i1_LQ_LCRFT_c7803/f1p0/1366|i4_HQ_LCRFT_c18497/f2p0/3234|i4_LQ_LCRFT_c68334/f1p0/3024|i4_LQ_LCRFT_c72561/f1p0/3870|i4_HQ_LCRFT_c4945/f2p7/3720|i4_LQ_LCRFT_c65659/f1p0/3064|i1_HQ_LCRFT_c2125/f7p2/1587|i4_LQ_LCRFT_c14719/f1p7/3265|i2_LQ_LCRFT_c35083/f1p5/2692|i2_HQ_LCRFT_c6938/f2p1/2904|i2_LQ_LCRFT_c13362/f1p1/2718|i1_LQ_LCRFT_c143549/f1p3/1496|i4_LQ_LCRFT_c13130/f1p10/3189|i4_LQ_LCRFT_c41261/f1p2/3180|i4_LQ_LCRFT_c73096/f1p1/3149|i2_LQ_LCRFT_c77976/f1p0/2569|i1_HQ_LCRFT_c25352/f2p1/1297|i2_LQ_LCRFT_c37336/f1p0/2792|i4_LQ_LCRFT_c49558/f1p0/3067|i1_LQ_LCRFT_c38022/f1p3/1445|i4_HQ_LCRFT_c87331/f49p0/3729|i2_HQ_LCRFT_c581/f9p0/2681|i1_LQ_LCRFT_c119545/f1p5/1315|i0_LQ_LCRFT_c337934/f1p0/898|i2_LQ_LCRFT_c23318/f1p0/2951|i2_LQ_LCRFT_c35399/f1p0/2187|i2_HQ_LCRFT_c23572/f4p6/2716|i4_HQ_LCRFT_c69450/f3p2/3732|i2_LQ_LCRFT_c38552/f1p4/2522|i3_HQ_LCRFT_c108258/f21p0/2503|i2_LQ_LCRFT_c74281/f1p0/2174|i3_HQ_LCRFT_c109102/f3p0/2361|i4_LQ_LCRFT_c13692/f1p0/3454|i2_LQ_LCRFT_c97973/f1p8/2775|i3_HQ_LCRFT_c107495/f13p0/2706|i3_LQ_LCRFT_c20949/f1p0/2885|i2_HQ_LCRFT_c88794/f22p0/2871|i1_LQ_LCRFT_c142924/f1p3/1786|i1_LQ_LCRFT_c97115/f1p3/1938|i4_HQ_LCRFT_c86870/f3p0/3025|i1_LQ_LCRFT_c7015/f1p0/1491|i3_LQ_LCRFT_c77066/f1p0/2705|i4_LQ_LCRFT_c61584/f1p0/3079|i5_HQ_LCRFT_c1773/f2p0/4207|i1_LQ_LCRFT_c36498/f1p2/1487|i0_LQ_LCRFT_c131336/f1p0/665|i3_LQ_LCRFT_c120708/f1p0/2636|i3_LQ_LCRFT_c71741/f1p1/2820|i2_LQ_LCRFT_c74444/f1p0/2581|i6_LQ_LCRFT_c2050/f1p0/5131|i1_LQ_LCRFT_c192722/f1p3/1817|i3_LQ_LCRFT_c74128/f1p0/2766|i2_LQ_LCRFT_c60771/f1p0/2604|i1_LQ_LCRFT_c167078/f1p3/1995|i1_LQ_LCRFT_c43629/f1p0/1736|i1_HQ_LCRFT_c38356/f2p4/1841|i2_LQ_LCRFT_c29069/f1p3/2726|i1_LQ_LCRFT_c167205/f1p1/1222|i2_LQ_LCRFT_c20976/f1p7/2371|i1_LQ_LCRFT_c116952/f1p2/1587|i1_HQ_LCRFT_c28020/f8p1/1322|i3_LQ_LCRFT_c60840/f1p3/2788|i4_LQ_LCRFT_c42455/f1p0/3072|i2_LQ_LCRFT_c5545/f1p2/2201|i3_LQ_LCRFT_c97520/f1p0/2743|i1_HQ_LCRFT_c88984/f5p0/1509</v>
          </cell>
          <cell r="I68" t="str">
            <v>http://www.genome.jp/kegg-bin/show_pathway?ko00592/K01723%09red/K05894%09red/K18857%09red/K00232%09red/K00454%09red/K10528%09red/K10527%09red/K10526%09red/K14674%09red/K07513%09red/K10525%09red</v>
          </cell>
        </row>
        <row r="69">
          <cell r="A69" t="str">
            <v>Thiamine metabolism</v>
          </cell>
          <cell r="B69" t="str">
            <v>KEGG PATHWAY</v>
          </cell>
          <cell r="C69" t="str">
            <v>ko00730</v>
          </cell>
          <cell r="D69">
            <v>16</v>
          </cell>
          <cell r="E69">
            <v>74</v>
          </cell>
          <cell r="F69">
            <v>0.531112158743</v>
          </cell>
          <cell r="G69">
            <v>0.99999053407600003</v>
          </cell>
          <cell r="H69" t="str">
            <v>i4_HQ_LCRFT_c2196/f3p0/3386|i1_LQ_LCRFT_c14015/f1p3/1987|i1_HQ_LCRFT_c207611/f55p6/1407|i3_LQ_LCRFT_c37559/f1p5/2498|i4_LQ_LCRFT_c35132/f1p0/3210|i3_LQ_LCRFT_c24667/f1p0/2111|i3_HQ_LCRFT_c67007/f10p0/2611|i1_HQ_LCRFT_c24095/f3p6/1668|i4_LQ_LCRFT_c11925/f1p1/3530|i3_LQ_LCRFT_c18664/f1p0/2364|i3_LQ_LCRFT_c30789/f1p0/2053|i4_LQ_LCRFT_c20934/f1p0/3268|i1_LQ_LCRFT_c37031/f1p0/1896|i2_HQ_LCRFT_c67254/f24p0/2696|i4_LQ_LCRFT_c8225/f1p0/3295|i2_HQ_LCRFT_c18490/f3p2/2908</v>
          </cell>
          <cell r="I69" t="str">
            <v>http://www.genome.jp/kegg-bin/show_pathway?ko00730/K04487%09red/K00949%09red/K03147%09red/K03146%09red/K01662%09red</v>
          </cell>
        </row>
        <row r="70">
          <cell r="A70" t="str">
            <v>Monobactam biosynthesis</v>
          </cell>
          <cell r="B70" t="str">
            <v>KEGG PATHWAY</v>
          </cell>
          <cell r="C70" t="str">
            <v>ko00261</v>
          </cell>
          <cell r="D70">
            <v>17</v>
          </cell>
          <cell r="E70">
            <v>80</v>
          </cell>
          <cell r="F70">
            <v>0.55506445083199996</v>
          </cell>
          <cell r="G70">
            <v>0.99999053407600003</v>
          </cell>
          <cell r="H70" t="str">
            <v>i1_HQ_LCRFT_c204676/f6p4/1672|i2_LQ_LCRFT_c43664/f1p1/2502|i3_LQ_LCRFT_c74500/f1p0/2712|i3_HQ_LCRFT_c16838/f3p0/2497|i1_LQ_LCRFT_c114147/f1p3/1468|i3_LQ_LCRFT_c13987/f1p47/2709|i3_LQ_LCRFT_c42446/f1p0/2310|i1_LQ_LCRFT_c91699/f1p2/1567|i4_LQ_LCRFT_c23645/f1p11/3977|i2_LQ_LCRFT_c24663/f1p0/2097|i3_LQ_LCRFT_c27265/f1p0/2216|i3_LQ_LCRFT_c9416/f1p0/2157|i3_LQ_LCRFT_c55318/f1p1/2096|i1_HQ_LCRFT_c205046/f39p6/1945|i4_LQ_LCRFT_c14224/f1p1/3523|i1_LQ_LCRFT_c96985/f1p0/1892|i3_LQ_LCRFT_c42290/f1p0/2506</v>
          </cell>
          <cell r="I70" t="str">
            <v>http://www.genome.jp/kegg-bin/show_pathway?ko00261/K00958%09red/K13811%09red/K00215%09red/K01714%09red/K12524%09red/K00928%09red</v>
          </cell>
        </row>
        <row r="71">
          <cell r="A71" t="str">
            <v>Valine, leucine and isoleucine biosynthesis</v>
          </cell>
          <cell r="B71" t="str">
            <v>KEGG PATHWAY</v>
          </cell>
          <cell r="C71" t="str">
            <v>ko00290</v>
          </cell>
          <cell r="D71">
            <v>22</v>
          </cell>
          <cell r="E71">
            <v>104</v>
          </cell>
          <cell r="F71">
            <v>0.55953082112399999</v>
          </cell>
          <cell r="G71">
            <v>0.99999053407600003</v>
          </cell>
          <cell r="H71" t="str">
            <v>i3_HQ_LCRFT_c10193/f2p0/2239|i1_LQ_LCRFT_c19914/f1p0/1791|i4_LQ_LCRFT_c27806/f1p4/3365|i2_LQ_LCRFT_c36391/f1p0/2993|i1_HQ_LCRFT_c8227/f4p3/1923|i1_LQ_LCRFT_c52646/f1p0/1647|i1_LQ_LCRFT_c79310/f1p1/1270|i2_LQ_LCRFT_c22117/f1p1/2213|i2_LQ_LCRFT_c76005/f1p8/2200|i3_LQ_LCRFT_c90884/f1p62/2322|i3_LQ_LCRFT_c3715/f1p0/2576|i1_LQ_LCRFT_c91962/f1p5/1954|i3_HQ_LCRFT_c120406/f15p0/2159|i4_LQ_LCRFT_c63653/f1p0/3951|i2_LQ_LCRFT_c7413/f1p0/2703|i1_HQ_LCRFT_c11759/f13p2/1509|i1_LQ_LCRFT_c69762/f1p0/1637|i1_LQ_LCRFT_c98224/f1p0/1599|i1_HQ_LCRFT_c183879/f24p3/1871|i5_LQ_LCRFT_c8478/f1p0/4597|i3_HQ_LCRFT_c19353/f9p50/2352|i1_HQ_LCRFT_c184672/f7p2/1588</v>
          </cell>
          <cell r="I71" t="str">
            <v>http://www.genome.jp/kegg-bin/show_pathway?ko00290/K01754%09red/K00826%09red/K01649%09red/K00052%09red/K00053%09red</v>
          </cell>
        </row>
        <row r="72">
          <cell r="A72" t="str">
            <v>Caffeine metabolism</v>
          </cell>
          <cell r="B72" t="str">
            <v>KEGG PATHWAY</v>
          </cell>
          <cell r="C72" t="str">
            <v>ko00232</v>
          </cell>
          <cell r="D72">
            <v>4</v>
          </cell>
          <cell r="E72">
            <v>18</v>
          </cell>
          <cell r="F72">
            <v>0.561008092628</v>
          </cell>
          <cell r="G72">
            <v>0.99999053407600003</v>
          </cell>
          <cell r="H72" t="str">
            <v>i1_LQ_LCRFT_c79238/f1p7/1448|i5_LQ_LCRFT_c6898/f1p0/4179|i5_LQ_LCRFT_c9393/f1p0/4325|i5_LQ_LCRFT_c6296/f1p2/4293</v>
          </cell>
          <cell r="I72" t="str">
            <v>http://www.genome.jp/kegg-bin/show_pathway?ko00232/K00106%09red/K00365%09red</v>
          </cell>
        </row>
        <row r="73">
          <cell r="A73" t="str">
            <v>Ether lipid metabolism</v>
          </cell>
          <cell r="B73" t="str">
            <v>KEGG PATHWAY</v>
          </cell>
          <cell r="C73" t="str">
            <v>ko00565</v>
          </cell>
          <cell r="D73">
            <v>44</v>
          </cell>
          <cell r="E73">
            <v>209</v>
          </cell>
          <cell r="F73">
            <v>0.56982837670499997</v>
          </cell>
          <cell r="G73">
            <v>0.99999053407600003</v>
          </cell>
          <cell r="H73" t="str">
            <v>i0_LQ_LCRFT_c345676/f1p0/968|i1_LQ_LCRFT_c111784/f1p2/1450|i1_HQ_LCRFT_c206253/f11p4/1714|i2_LQ_LCRFT_c14551/f1p0/2867|i2_HQ_LCRFT_c6823/f2p0/2951|i4_HQ_LCRFT_c9018/f2p0/3674|i2_LQ_LCRFT_c32077/f1p0/2857|i2_LQ_LCRFT_c90450/f1p0/2786|i1_LQ_LCRFT_c26550/f1p1/1450|i4_LQ_LCRFT_c21511/f1p3/3514|i6_LQ_LCRFT_c4285/f1p0/5405|i4_LQ_LCRFT_c21107/f1p0/3217|i4_HQ_LCRFT_c4945/f2p7/3720|i1_LQ_LCRFT_c34209/f1p2/1740|i2_HQ_LCRFT_c42091/f4p0/2831|i1_HQ_LCRFT_c85361/f3p2/1672|i1_HQ_LCRFT_c21091/f7p4/1767|i4_LQ_LCRFT_c62280/f1p0/3044|i1_HQ_LCRFT_c67225/f7p2/1716|i4_LQ_LCRFT_c31850/f1p2/3053|i5_LQ_LCRFT_c23433/f1p0/4012|i4_HQ_LCRFT_c87331/f49p0/3729|i1_HQ_LCRFT_c14403/f2p1/1672|i4_LQ_LCRFT_c13253/f1p1/3818|i2_HQ_LCRFT_c88356/f4p0/2075|i4_LQ_LCRFT_c18301/f1p1/3515|i5_LQ_LCRFT_c12834/f1p0/4622|i5_LQ_LCRFT_c10903/f1p1/4501|i4_HQ_LCRFT_c40289/f4p0/3100|i2_LQ_LCRFT_c15610/f1p2/2037|i4_LQ_LCRFT_c24309/f1p0/3163|i3_HQ_LCRFT_c34042/f7p1/2533|i1_LQ_LCRFT_c57712/f1p16/1665|i3_LQ_LCRFT_c91925/f1p0/2430|i4_LQ_LCRFT_c59316/f1p7/3203|i4_LQ_LCRFT_c19207/f1p4/3857|i4_LQ_LCRFT_c44087/f1p0/3643|i2_HQ_LCRFT_c107169/f4p0/2908|i1_LQ_LCRFT_c143891/f1p39/1290|i2_LQ_LCRFT_c91780/f1p1/2545|i2_LQ_LCRFT_c36668/f1p15/2845|i1_HQ_LCRFT_c206302/f5p4/1703|i2_LQ_LCRFT_c23307/f1p0/2792|i4_LQ_LCRFT_c78900/f1p13/3827</v>
          </cell>
          <cell r="I73" t="str">
            <v>http://www.genome.jp/kegg-bin/show_pathway?ko00565/K14674%09red/K13510%09red/K13519%09red/K01114%09red/K01115%09red</v>
          </cell>
        </row>
        <row r="74">
          <cell r="A74" t="str">
            <v>Alanine, aspartate and glutamate metabolism</v>
          </cell>
          <cell r="B74" t="str">
            <v>KEGG PATHWAY</v>
          </cell>
          <cell r="C74" t="str">
            <v>ko00250</v>
          </cell>
          <cell r="D74">
            <v>74</v>
          </cell>
          <cell r="E74">
            <v>351</v>
          </cell>
          <cell r="F74">
            <v>0.57260559291299995</v>
          </cell>
          <cell r="G74">
            <v>0.99999053407600003</v>
          </cell>
          <cell r="H74" t="str">
            <v>i2_LQ_LCRFT_c74414/f1p3/2186|i4_LQ_LCRFT_c54948/f1p44/3522|i3_HQ_LCRFT_c1874/f4p0/2557|i1_LQ_LCRFT_c2110/f1p4/1985|i4_LQ_LCRFT_c2839/f1p6/3233|i1_HQ_LCRFT_c46386/f2p1/1668|i3_LQ_LCRFT_c96611/f1p0/2321|i1_HQ_LCRFT_c2439/f3p0/1653|i2_LQ_LCRFT_c20708/f1p1/2143|i5_LQ_LCRFT_c13500/f1p0/4850|i2_LQ_LCRFT_c28101/f1p1/2575|i1_LQ_LCRFT_c95618/f1p6/1902|i4_HQ_LCRFT_c62491/f2p0/3371|i5_LQ_LCRFT_c10667/f1p0/4801|i2_LQ_LCRFT_c30236/f1p0/2036|i1_LQ_LCRFT_c162269/f1p5/1769|i4_HQ_LCRFT_c6768/f2p1/3943|i3_LQ_LCRFT_c16284/f1p0/2075|i4_LQ_LCRFT_c39937/f1p0/3295|i0_LQ_LCRFT_c139531/f1p0/956|i3_LQ_LCRFT_c14642/f1p0/2180|i3_LQ_LCRFT_c72017/f1p0/2376|i1_LQ_LCRFT_c72997/f1p8/1882|i5_LQ_LCRFT_c15299/f1p0/4390|i4_LQ_LCRFT_c56601/f1p0/3904|i3_HQ_LCRFT_c41933/f3p0/2474|i4_LQ_LCRFT_c4499/f1p0/3523|i2_LQ_LCRFT_c98244/f1p1/2678|i1_LQ_LCRFT_c120579/f1p0/1179|i1_LQ_LCRFT_c99029/f1p4/1474|i1_LQ_LCRFT_c40228/f1p4/1478|i1_LQ_LCRFT_c92835/f1p1/1737|i1_HQ_LCRFT_c24945/f2p0/1944|i1_LQ_LCRFT_c141221/f1p0/1294|i2_LQ_LCRFT_c42115/f1p0/2452|i1_LQ_LCRFT_c96496/f1p6/1497|i2_LQ_LCRFT_c122658/f1p0/2150|i2_HQ_LCRFT_c63452/f2p11/2127|i1_LQ_LCRFT_c11296/f1p0/1323|i2_LQ_LCRFT_c78462/f1p14/2760|i2_LQ_LCRFT_c104302/f1p0/1970|i1_LQ_LCRFT_c28884/f1p9/1203|i1_LQ_LCRFT_c139599/f1p1/1809|i3_HQ_LCRFT_c107464/f6p2/2145|i5_HQ_LCRFT_c1909/f2p3/4660|i3_HQ_LCRFT_c86931/f7p0/2631|i5_LQ_LCRFT_c7695/f1p0/4205|i0_HQ_LCRFT_c21357/f2p2/529|i5_LQ_LCRFT_c20092/f1p2/4445|i1_LQ_LCRFT_c23317/f1p3/1676|i0_LQ_LCRFT_c203000/f1p0/785|i1_HQ_LCRFT_c86131/f5p3/1882|i3_LQ_LCRFT_c92034/f1p0/2602|i1_HQ_LCRFT_c24636/f4p13/1571|i3_LQ_LCRFT_c16334/f1p2/2038|i4_HQ_LCRFT_c13809/f2p0/3943|i4_HQ_LCRFT_c10216/f2p0/3925|i3_LQ_LCRFT_c85388/f1p0/2036|i7_LQ_LCRFT_c798/f1p0/6129|i6_LQ_LCRFT_c4370/f1p1/5242|i2_HQ_LCRFT_c18128/f9p6/2511|i2_LQ_LCRFT_c103651/f1p0/2036|i6_LQ_LCRFT_c222/f3p0/6022|i2_LQ_LCRFT_c11122/f1p3/2653|i2_LQ_LCRFT_c21320/f2p2/2544|i3_LQ_LCRFT_c84971/f1p0/2065|i1_LQ_LCRFT_c3168/f1p2/1809|i1_LQ_LCRFT_c35342/f1p13/2013|i1_HQ_LCRFT_c4946/f2p2/1534|i4_LQ_LCRFT_c60936/f1p0/3415|i1_HQ_LCRFT_c45641/f2p1/1088|i4_LQ_LCRFT_c20885/f1p0/3551|i1_LQ_LCRFT_c89267/f1p17/1845|i1_LQ_LCRFT_c74350/f1p6/1912</v>
          </cell>
          <cell r="I74" t="str">
            <v>http://www.genome.jp/kegg-bin/show_pathway?ko00250/K00261%09red/K01955%09red/K14455%09red/K14454%09red/K17761%09red/K01956%09red/K00830%09red/K00264%09red/K00278%09red/K01953%09red/K01939%09red/K00811%09red/K00827%09red/K14272%09red/K01580%09red/K13566%09red/K01915%09red/K00294%09red/K00820%09red</v>
          </cell>
        </row>
        <row r="75">
          <cell r="A75" t="str">
            <v>Sulfur metabolism</v>
          </cell>
          <cell r="B75" t="str">
            <v>KEGG PATHWAY</v>
          </cell>
          <cell r="C75" t="str">
            <v>ko00920</v>
          </cell>
          <cell r="D75">
            <v>40</v>
          </cell>
          <cell r="E75">
            <v>193</v>
          </cell>
          <cell r="F75">
            <v>0.60438931598099999</v>
          </cell>
          <cell r="G75">
            <v>0.99999053407600003</v>
          </cell>
          <cell r="H75" t="str">
            <v>i1_LQ_LCRFT_c77926/f1p0/1430|i1_LQ_LCRFT_c209130/f1p4/1506|i1_LQ_LCRFT_c26529/f1p0/1517|i1_LQ_LCRFT_c167134/f1p6/1239|i1_LQ_LCRFT_c91861/f1p0/1958|i3_LQ_LCRFT_c38265/f1p9/2279|i4_LQ_LCRFT_c20561/f1p0/3755|i1_HQ_LCRFT_c205046/f39p6/1945|i1_LQ_LCRFT_c69510/f1p1/1650|i4_LQ_LCRFT_c74091/f1p0/3420|i1_HQ_LCRFT_c206627/f13p4/1736|i1_LQ_LCRFT_c96985/f1p0/1892|i1_LQ_LCRFT_c52390/f1p2/1269|i1_LQ_LCRFT_c70856/f1p1/1535|i3_LQ_LCRFT_c12111/f1p3/2487|i2_LQ_LCRFT_c4545/f1p9/2482|i0_LQ_LCRFT_c193420/f1p0/742|i5_LQ_LCRFT_c19587/f1p2/4793|i1_LQ_LCRFT_c23816/f1p0/1311|i6_LQ_LCRFT_c3581/f1p1/5319|i1_HQ_LCRFT_c13979/f11p1/1651|i2_LQ_LCRFT_c31103/f1p0/2083|i2_HQ_LCRFT_c73964/f3p3/2673|i2_LQ_LCRFT_c14759/f1p8/2542|i1_LQ_LCRFT_c15865/f1p11/1099|i1_LQ_LCRFT_c138716/f1p14/1931|i2_HQ_LCRFT_c53620/f2p0/2749|i0_LQ_LCRFT_c205601/f1p9/890|i1_HQ_LCRFT_c86111/f5p4/1709|i1_LQ_LCRFT_c119146/f1p6/1345|i3_LQ_LCRFT_c55318/f1p1/2096|i5_LQ_LCRFT_c3865/f1p0/4348|i1_LQ_LCRFT_c170579/f1p1/1441|i1_HQ_LCRFT_c2843/f7p6/1269|i1_LQ_LCRFT_c9825/f1p13/1962|i3_LQ_LCRFT_c13987/f1p47/2709|i2_LQ_LCRFT_c16232/f1p0/2059|i2_LQ_LCRFT_c25743/f1p8/2846|i4_LQ_LCRFT_c54360/f1p1/3681|i0_LQ_LCRFT_c128682/f1p0/713</v>
          </cell>
          <cell r="I75" t="str">
            <v>http://www.genome.jp/kegg-bin/show_pathway?ko00920/K05907%09red/K13811%09red/K00640%09red/K01011%09red/K08738%09red/K00958%09red/K00392%09red/K00387%09red/K00860%09red/K01082%09red/K13034%09red/K01738%09red/K01739%09red</v>
          </cell>
        </row>
        <row r="76">
          <cell r="A76" t="str">
            <v>Folate biosynthesis</v>
          </cell>
          <cell r="B76" t="str">
            <v>KEGG PATHWAY</v>
          </cell>
          <cell r="C76" t="str">
            <v>ko00790</v>
          </cell>
          <cell r="D76">
            <v>27</v>
          </cell>
          <cell r="E76">
            <v>131</v>
          </cell>
          <cell r="F76">
            <v>0.60670932822400003</v>
          </cell>
          <cell r="G76">
            <v>0.99999053407600003</v>
          </cell>
          <cell r="H76" t="str">
            <v>i2_LQ_LCRFT_c99841/f1p0/2427|i1_LQ_LCRFT_c136097/f1p1/1291|i2_LQ_LCRFT_c71700/f1p15/2362|i4_LQ_LCRFT_c73332/f1p19/3831|i5_LQ_LCRFT_c11458/f1p1/4938|i5_LQ_LCRFT_c16654/f1p0/4037|i0_LQ_LCRFT_c98197/f1p0/775|i1_LQ_LCRFT_c43637/f1p1/1548|i3_LQ_LCRFT_c39048/f1p1/2449|i1_LQ_LCRFT_c135257/f1p2/1752|i2_HQ_LCRFT_c118236/f16p2/2346|i3_LQ_LCRFT_c111718/f1p0/2480|i4_LQ_LCRFT_c45798/f1p1/3074|i1_LQ_LCRFT_c42432/f1p8/1607|i2_HQ_LCRFT_c23926/f3p0/2458|i4_LQ_LCRFT_c7192/f1p0/3325|i4_LQ_LCRFT_c22862/f1p8/3179|i4_LQ_LCRFT_c63335/f1p0/3395|i1_LQ_LCRFT_c55133/f1p1/1912|i3_LQ_LCRFT_c70766/f1p0/2293|i4_LQ_LCRFT_c72231/f1p4/3110|i3_LQ_LCRFT_c8541/f1p0/2329|i0_LQ_LCRFT_c6169/f1p5/725|i4_LQ_LCRFT_c63949/f1p0/3486|i4_LQ_LCRFT_c43464/f1p0/3191|i4_LQ_LCRFT_c41582/f1p0/3133|i3_LQ_LCRFT_c37138/f1p1/2388</v>
          </cell>
          <cell r="I76" t="str">
            <v>http://www.genome.jp/kegg-bin/show_pathway?ko00790/K18482%09red/K13998%09red/K01633%09red/K01113%09red/K13950%09red/K01930%09red/K01307%09red/K01495%09red</v>
          </cell>
        </row>
        <row r="77">
          <cell r="A77" t="str">
            <v>Biotin metabolism</v>
          </cell>
          <cell r="B77" t="str">
            <v>KEGG PATHWAY</v>
          </cell>
          <cell r="C77" t="str">
            <v>ko00780</v>
          </cell>
          <cell r="D77">
            <v>18</v>
          </cell>
          <cell r="E77">
            <v>91</v>
          </cell>
          <cell r="F77">
            <v>0.66135874276399997</v>
          </cell>
          <cell r="G77">
            <v>0.99999053407600003</v>
          </cell>
          <cell r="H77" t="str">
            <v>i1_LQ_LCRFT_c9886/f1p1/1483|i1_LQ_LCRFT_c162588/f1p7/1798|i1_HQ_LCRFT_c18301/f4p1/1537|i1_HQ_LCRFT_c89121/f2p3/1934|i3_HQ_LCRFT_c7327/f2p1/2689|i3_LQ_LCRFT_c95223/f1p0/2512|i3_LQ_LCRFT_c58821/f1p3/2934|i4_LQ_LCRFT_c58760/f1p0/3849|i2_LQ_LCRFT_c42650/f1p3/2500|i1_LQ_LCRFT_c90217/f1p0/1696|i1_HQ_LCRFT_c33804/f4p4/1577|i1_LQ_LCRFT_c52871/f1p3/1627|i2_LQ_LCRFT_c6412/f1p2/2266|i1_LQ_LCRFT_c138521/f1p0/1929|i2_LQ_LCRFT_c75687/f1p11/2464|i0_LQ_LCRFT_c10770/f1p2/615|i2_LQ_LCRFT_c78564/f1p0/2600|i1_LQ_LCRFT_c69720/f1p1/1639</v>
          </cell>
          <cell r="I77" t="str">
            <v>http://www.genome.jp/kegg-bin/show_pathway?ko00780/K02372%09red/K00059%09red/K00652%09red/K01942%09red/K00208%09red/K09458%09red</v>
          </cell>
        </row>
        <row r="78">
          <cell r="A78" t="str">
            <v>Purine metabolism</v>
          </cell>
          <cell r="B78" t="str">
            <v>KEGG PATHWAY</v>
          </cell>
          <cell r="C78" t="str">
            <v>ko00230</v>
          </cell>
          <cell r="D78">
            <v>192</v>
          </cell>
          <cell r="E78">
            <v>925</v>
          </cell>
          <cell r="F78">
            <v>0.672179012992</v>
          </cell>
          <cell r="G78">
            <v>0.99999053407600003</v>
          </cell>
          <cell r="H78" t="str">
            <v>i4_LQ_LCRFT_c8319/f1p0/3405|i4_HQ_LCRFT_c5720/f2p0/3740|i2_LQ_LCRFT_c94995/f1p0/2245|i0_LQ_LCRFT_c184916/f1p0/566|i5_LQ_LCRFT_c20014/f1p0/4515|i5_LQ_LCRFT_c6113/f1p0/4620|i1_HQ_LCRFT_c205046/f39p6/1945|i3_LQ_LCRFT_c98968/f1p8/2375|i3_HQ_LCRFT_c29957/f2p0/2065|i1_LQ_LCRFT_c92289/f1p0/1488|i1_HQ_LCRFT_c87457/f2p0/1117|i1_LQ_LCRFT_c56226/f1p5/1752|i4_LQ_LCRFT_c40870/f1p2/3273|i1_HQ_LCRFT_c75448/f2p8/1594|i0_LQ_LCRFT_c322697/f1p0/775|i1_HQ_LCRFT_c77011/f5p2/1338|i1_LQ_LCRFT_c221043/f1p2/1041|i4_LQ_LCRFT_c29636/f1p0/3253|i3_LQ_LCRFT_c93689/f1p5/2196|i2_HQ_LCRFT_c33982/f2p5/2250|i4_LQ_LCRFT_c80723/f1p0/3228|i3_LQ_LCRFT_c78970/f1p4/2753|i5_LQ_LCRFT_c6898/f1p0/4179|i6_LQ_LCRFT_c2679/f1p19/5141|i5_LQ_LCRFT_c16521/f1p1/4033|i1_HQ_LCRFT_c98604/f3p4/1877|i2_LQ_LCRFT_c72064/f1p4/2688|i2_LQ_LCRFT_c14838/f1p0/2271|i1_LQ_LCRFT_c99090/f1p2/1725|i4_LQ_LCRFT_c21182/f1p0/3449|i1_LQ_LCRFT_c15617/f1p10/1179|i2_LQ_LCRFT_c81906/f1p0/2174|i7_LQ_LCRFT_c837/f1p3/6449|i1_LQ_LCRFT_c106967/f1p1/1072|i2_LQ_LCRFT_c56299/f1p0/2131|i2_HQ_LCRFT_c86922/f7p0/2073|i4_LQ_LCRFT_c28674/f1p0/3060|i2_LQ_LCRFT_c25597/f1p11/2700|i2_LQ_LCRFT_c78846/f1p2/2369|i1_HQ_LCRFT_c7974/f6p1/1679|i3_LQ_LCRFT_c54397/f1p1/2694|i1_LQ_LCRFT_c2564/f1p8/1942|i2_LQ_LCRFT_c75247/f1p1/2653|i1_LQ_LCRFT_c39052/f1p0/1238|i1_HQ_LCRFT_c43264/f6p0/1962|i4_LQ_LCRFT_c55379/f1p0/3737|i4_LQ_LCRFT_c25522/f1p13/3487|i1_LQ_LCRFT_c42423/f1p5/2177|i2_HQ_LCRFT_c60702/f2p28/2145|i0_LQ_LCRFT_c24621/f1p0/989|i4_LQ_LCRFT_c9154/f1p0/3299|i3_LQ_LCRFT_c58144/f1p0/2363|i1_HQ_LCRFT_c80757/f3p2/1095|i1_LQ_LCRFT_c172297/f1p10/1940|i2_LQ_LCRFT_c42363/f1p6/2629|i1_LQ_LCRFT_c79328/f1p1/1455|i4_LQ_LCRFT_c28800/f1p8/3916|i5_LQ_LCRFT_c14465/f1p0/4869|i5_LQ_LCRFT_c7024/f1p0/4611|i1_LQ_LCRFT_c164676/f1p5/1729|i5_LQ_LCRFT_c6896/f1p3/4573|i1_LQ_LCRFT_c84498/f1p7/1012|i3_LQ_LCRFT_c61534/f1p0/2309|i2_LQ_LCRFT_c60766/f1p3/2751|i4_LQ_LCRFT_c45211/f1p0/3192|i6_LQ_LCRFT_c3584/f1p5/5594|i4_LQ_LCRFT_c9858/f1p0/3146|i1_LQ_LCRFT_c162548/f1p101/1555|i1_LQ_LCRFT_c52268/f1p9/1164|i1_HQ_LCRFT_c8476/f11p1/1585|i2_LQ_LCRFT_c9409/f1p5/2368|i1_LQ_LCRFT_c168349/f1p7/1182|i3_LQ_LCRFT_c97222/f1p0/2905|i2_LQ_LCRFT_c104302/f1p0/1970|i5_LQ_LCRFT_c8339/f1p2/4561|i5_LQ_LCRFT_c1641/f2p40/4273|i1_LQ_LCRFT_c163523/f1p0/1417|i1_HQ_LCRFT_c26534/f2p1/1867|i1_LQ_LCRFT_c92901/f1p5/1922|i1_LQ_LCRFT_c13812/f1p7/1679|i4_LQ_LCRFT_c21586/f1p2/3844|i1_LQ_LCRFT_c79238/f1p7/1448|i2_LQ_LCRFT_c52394/f1p0/2979|i2_LQ_LCRFT_c74543/f1p2/2280|i2_LQ_LCRFT_c16232/f1p0/2059|i4_LQ_LCRFT_c21720/f1p2/3276|i7_LQ_LCRFT_c110/f1p0/6074|i2_LQ_LCRFT_c99480/f1p2/2103|i1_LQ_LCRFT_c188063/f1p3/1996|i2_LQ_LCRFT_c53044/f1p2/2604|i1_LQ_LCRFT_c36596/f1p0/1791|i1_HQ_LCRFT_c32155/f9p2/1858|i2_LQ_LCRFT_c55832/f1p0/2288|i4_LQ_LCRFT_c58764/f1p24/3082|i4_LQ_LCRFT_c45394/f1p0/3451|i2_LQ_LCRFT_c78119/f1p0/2117|i4_LQ_LCRFT_c79722/f1p0/3401|i0_LQ_LCRFT_c199573/f1p0/957|i2_LQ_LCRFT_c58586/f1p0/2456|i5_LQ_LCRFT_c19398/f1p1/4330|i4_LQ_LCRFT_c71832/f1p0/3421|i2_HQ_LCRFT_c115137/f3p9/2068|i2_LQ_LCRFT_c39572/f1p13/2158|i3_LQ_LCRFT_c98738/f1p2/2895|i2_LQ_LCRFT_c35861/f1p1/2891|i4_LQ_LCRFT_c56612/f1p0/3172|i4_LQ_LCRFT_c38779/f1p0/3291|i1_LQ_LCRFT_c26105/f1p0/1544|i1_HQ_LCRFT_c70176/f3p4/1467|i5_LQ_LCRFT_c11470/f1p0/4491|i1_HQ_LCRFT_c120614/f2p3/1110|i1_LQ_LCRFT_c165177/f1p0/1634|i3_LQ_LCRFT_c127068/f1p0/2011|i4_LQ_LCRFT_c13738/f1p1/3186|i5_LQ_LCRFT_c6296/f1p2/4293|i4_LQ_LCRFT_c7351/f1p0/3707|i3_HQ_LCRFT_c107023/f30p0/2285|i3_LQ_LCRFT_c25183/f1p0/2428|i1_LQ_LCRFT_c138408/f1p2/1520|i4_LQ_LCRFT_c25806/f1p0/3969|i2_LQ_LCRFT_c25778/f1p0/2114|i1_HQ_LCRFT_c13979/f11p1/1651|i3_LQ_LCRFT_c77844/f1p41/3000|i1_LQ_LCRFT_c83156/f1p0/1039|i3_LQ_LCRFT_c13987/f1p47/2709|i0_LQ_LCRFT_c132737/f1p2/981|i3_LQ_LCRFT_c53304/f1p0/2462|i4_HQ_LCRFT_c87055/f4p0/3104|i0_LQ_LCRFT_c29035/f1p6/726|i3_LQ_LCRFT_c24594/f1p0/2476|i1_LQ_LCRFT_c19841/f1p0/1846|i2_LQ_LCRFT_c79929/f1p0/2249|i1_LQ_LCRFT_c220462/f1p0/1015|i1_LQ_LCRFT_c75355/f1p1/1579|i3_LQ_LCRFT_c55318/f1p1/2096|i2_LQ_LCRFT_c125545/f1p0/2010|i1_LQ_LCRFT_c96985/f1p0/1892|i5_LQ_LCRFT_c9393/f1p0/4325|i4_LQ_LCRFT_c6198/f1p0/3946|i5_LQ_LCRFT_c19594/f1p10/4299|i1_LQ_LCRFT_c78213/f1p10/1469|i4_LQ_LCRFT_c61471/f1p0/3407|i4_LQ_LCRFT_c91905/f1p0/3029|i4_LQ_LCRFT_c4684/f1p0/3357|i1_LQ_LCRFT_c178423/f1p1/1054|i2_HQ_LCRFT_c3768/f2p0/2588|i5_LQ_LCRFT_c15340/f1p0/4851|i5_HQ_LCRFT_c1936/f2p3/4787|i5_LQ_LCRFT_c2343/f1p0/4776|i2_HQ_LCRFT_c106761/f3p0/2254|i3_HQ_LCRFT_c16570/f37p6/2631|i1_LQ_LCRFT_c141602/f1p8/1967|i3_LQ_LCRFT_c37085/f1p0/2876|i3_LQ_LCRFT_c73538/f1p1/2407|i1_HQ_LCRFT_c42031/f4p3/1329|i4_LQ_LCRFT_c54237/f1p0/3363|i5_LQ_LCRFT_c11743/f1p0/4520|i1_LQ_LCRFT_c204378/f1p1/1092|i3_LQ_LCRFT_c27783/f1p0/2608|i0_LQ_LCRFT_c261185/f1p0/737|i1_LQ_LCRFT_c140439/f1p10/1341|i0_LQ_LCRFT_c267313/f1p0/854|i1_LQ_LCRFT_c194621/f1p26/1665|i2_LQ_LCRFT_c40827/f1p16/2184|i2_HQ_LCRFT_c2985/f2p5/2158|i2_LQ_LCRFT_c99357/f1p0/2896|i2_LQ_LCRFT_c77885/f1p0/2363|i2_HQ_LCRFT_c4313/f2p0/2353|i4_HQ_LCRFT_c1929/f2p1/3794|i5_LQ_LCRFT_c8629/f1p2/4519|i5_LQ_LCRFT_c2198/f1p0/4259|i2_LQ_LCRFT_c21709/f1p2/2475|i4_HQ_LCRFT_c7333/f5p0/3680|i5_LQ_LCRFT_c5319/f1p1/4537|i2_HQ_LCRFT_c12651/f3p0/2518|i1_LQ_LCRFT_c73724/f1p0/1295|i4_LQ_LCRFT_c20024/f1p0/3999|i5_LQ_LCRFT_c9104/f1p3/4698|i6_LQ_LCRFT_c2365/f1p5/5924|i1_LQ_LCRFT_c11760/f1p7/1590|i2_LQ_LCRFT_c20572/f1p11/2144|i4_HQ_LCRFT_c86466/f4p0/3158|i4_LQ_LCRFT_c12780/f1p0/3556|i5_LQ_LCRFT_c14118/f1p0/4451|i2_LQ_LCRFT_c95996/f1p5/2371|i3_LQ_LCRFT_c84971/f1p0/2065|i2_LQ_LCRFT_c78143/f1p1/2582|i3_LQ_LCRFT_c79197/f1p0/2725|i3_LQ_LCRFT_c39968/f1p2/2301|i6_LQ_LCRFT_c3610/f1p1/5163|i1_LQ_LCRFT_c220826/f1p3/1006|i4_LQ_LCRFT_c29609/f1p0/3881</v>
          </cell>
          <cell r="I78" t="str">
            <v>http://www.genome.jp/kegg-bin/show_pathway?ko00230/K00856%09red/K00939%09red/K14977%09red/K02327%09red/K03024%09red/K01466%09red/K03021%09red/K00602%09red/K03002%09red/K01939%09red/K03026%09red/K00873%09red/K03046%09red/K18151%09red/K13755%09red/K18447%09red/K03787%09red/K01835%09red/K00601%09red/K01952%09red/K01427%09red/K03020%09red/K01081%09red/K02999%09red/K01490%09red/K14721%09red/K00962%09red/K01519%09red/K01517%09red/K01510%09red/K00958%09red/K03014%09red/K00759%09red/K03016%09red/K03011%09red/K03010%09red/K03013%09red/K03012%09red/K00942%09red/K00860%09red/K00940%09red/K03018%09red/K03006%09red/K18453%09red/K03007%09red/K01945%09red/K13811%09red/K00948%09red/K03506%09red/K18532%09red/K01488%09red/K10808%09red/K00106%09red/K14641%09red/K00365%09red/K02083%09red/K11808%09red</v>
          </cell>
        </row>
        <row r="79">
          <cell r="A79" t="str">
            <v>Peroxisome</v>
          </cell>
          <cell r="B79" t="str">
            <v>KEGG PATHWAY</v>
          </cell>
          <cell r="C79" t="str">
            <v>ko04146</v>
          </cell>
          <cell r="D79">
            <v>209</v>
          </cell>
          <cell r="E79">
            <v>1006</v>
          </cell>
          <cell r="F79">
            <v>0.67399700901199999</v>
          </cell>
          <cell r="G79">
            <v>0.99999053407600003</v>
          </cell>
          <cell r="H79" t="str">
            <v>i3_LQ_LCRFT_c43873/f1p1/2455|i2_LQ_LCRFT_c14881/f1p0/2218|i1_HQ_LCRFT_c51953/f2p3/1339|i4_HQ_LCRFT_c34723/f3p0/3272|i1_LQ_LCRFT_c119975/f1p7/1831|i1_LQ_LCRFT_c59702/f1p1/2008|i1_HQ_LCRFT_c3228/f2p2/1235|i3_LQ_LCRFT_c80559/f1p0/2774|i4_LQ_LCRFT_c14673/f1p5/3084|i4_HQ_LCRFT_c39364/f2p8/3178|i2_LQ_LCRFT_c40902/f1p0/2885|i2_LQ_LCRFT_c94983/f1p0/2974|i3_LQ_LCRFT_c78930/f1p10/2461|i1_LQ_LCRFT_c41275/f1p0/1447|i2_LQ_LCRFT_c117324/f1p212/2032|i2_LQ_LCRFT_c99467/f1p3/2544|i3_LQ_LCRFT_c77655/f1p0/3005|i1_HQ_LCRFT_c1341/f2p1/1444|i4_LQ_LCRFT_c68334/f1p0/3024|i3_LQ_LCRFT_c93102/f1p0/2872|i3_LQ_LCRFT_c79629/f1p0/2309|i3_LQ_LCRFT_c84113/f1p0/2047|i1_LQ_LCRFT_c76480/f1p1/1930|i1_LQ_LCRFT_c181094/f1p0/1929|i1_LQ_LCRFT_c144418/f1p8/1742|i4_LQ_LCRFT_c31871/f1p0/3031|i5_LQ_LCRFT_c6898/f1p0/4179|i4_HQ_LCRFT_c10216/f2p0/3925|i5_LQ_LCRFT_c12510/f1p0/4554|i2_LQ_LCRFT_c24344/f1p14/2210|i3_LQ_LCRFT_c95285/f1p2/2528|i1_LQ_LCRFT_c55132/f1p1/982|i3_HQ_LCRFT_c82699/f2p0/2067|i1_HQ_LCRFT_c9314/f15p9/1785|i1_HQ_LCRFT_c9160/f13p0/1303|i1_LQ_LCRFT_c38737/f1p6/1899|i1_LQ_LCRFT_c200908/f1p4/1595|i2_HQ_LCRFT_c58691/f2p0/2908|i1_HQ_LCRFT_c24636/f4p13/1571|i3_HQ_LCRFT_c101543/f5p0/2146|i5_HQ_LCRFT_c1773/f2p0/4207|i1_HQ_LCRFT_c203016/f8p2/1132|i8_LQ_LCRFT_c458/f1p0/7044|i1_LQ_LCRFT_c46643/f1p0/1079|i1_HQ_LCRFT_c119865/f3p7/1398|i3_LQ_LCRFT_c78425/f1p8/2715|i3_LQ_LCRFT_c103647/f1p0/2062|i4_LQ_LCRFT_c48082/f1p0/3027|i4_HQ_LCRFT_c86870/f3p0/3025|i2_LQ_LCRFT_c54416/f1p0/2215|i2_HQ_LCRFT_c106692/f5p0/2398|i1_LQ_LCRFT_c55198/f1p7/1937|i4_LQ_LCRFT_c60936/f1p0/3415|i1_LQ_LCRFT_c194269/f1p11/1609|i1_LQ_LCRFT_c60958/f1p1/1267|i0_LQ_LCRFT_c59981/f1p0/654|i1_HQ_LCRFT_c135790/f2p2/1585|i4_LQ_LCRFT_c43163/f1p0/3107|i1_HQ_LCRFT_c14955/f3p2/1217|i4_LQ_LCRFT_c73025/f1p0/3368|i1_LQ_LCRFT_c59017/f1p0/1259|i3_LQ_LCRFT_c91747/f1p7/2196|i4_HQ_LCRFT_c11416/f3p11/3112|i2_LQ_LCRFT_c7929/f1p1/2221|i2_LQ_LCRFT_c92928/f1p0/2541|i1_LQ_LCRFT_c220043/f1p12/1005|i2_LQ_LCRFT_c35738/f1p0/2910|i0_LQ_LCRFT_c327828/f1p0/790|i3_LQ_LCRFT_c41849/f1p1/2129|i3_LQ_LCRFT_c37821/f1p0/2915|i1_HQ_LCRFT_c19036/f7p3/1754|i1_LQ_LCRFT_c156735/f1p0/1975|i3_HQ_LCRFT_c7277/f2p1/2713|i5_LQ_LCRFT_c9391/f1p0/4610|i4_LQ_LCRFT_c19953/f1p2/3623|i3_LQ_LCRFT_c94386/f1p8/2270|i3_LQ_LCRFT_c26928/f1p0/2878|i4_LQ_LCRFT_c23917/f1p1/3106|i8_LQ_LCRFT_c260/f1p0/7985|i1_LQ_LCRFT_c94220/f1p1/1834|i3_LQ_LCRFT_c18791/f1p0/2216|i4_LQ_LCRFT_c41261/f1p2/3180|i2_LQ_LCRFT_c77976/f1p0/2569|i1_HQ_LCRFT_c13842/f3p4/1616|i0_HQ_LCRFT_c15227/f11p0/908|i3_HQ_LCRFT_c67356/f3p0/2562|i4_LQ_LCRFT_c29846/f1p0/3099|i0_LQ_LCRFT_c191646/f1p0/925|i3_LQ_LCRFT_c60149/f1p0/2566|i2_HQ_LCRFT_c23572/f4p6/2716|i1_HQ_LCRFT_c4846/f4p8/1797|i1_LQ_LCRFT_c113469/f1p4/1964|i1_HQ_LCRFT_c1121/f24p1/1477|i3_HQ_LCRFT_c109102/f3p0/2361|i1_LQ_LCRFT_c47574/f1p11/1099|i1_LQ_LCRFT_c20428/f1p3/1583|i1_LQ_LCRFT_c172123/f1p12/1724|i2_LQ_LCRFT_c35205/f1p0/3015|i2_HQ_LCRFT_c63183/f2p0/2240|i6_LQ_LCRFT_c1918/f1p0/5060|i1_LQ_LCRFT_c22227/f1p3/1614|i3_HQ_LCRFT_c26678/f2p0/2708|i4_LQ_LCRFT_c23776/f1p4/3339|i2_LQ_LCRFT_c74444/f1p0/2581|i6_LQ_LCRFT_c2050/f1p0/5131|i6_LQ_LCRFT_c4370/f1p1/5242|i3_LQ_LCRFT_c2732/f1p0/2400|i1_HQ_LCRFT_c38356/f2p4/1841|i5_LQ_LCRFT_c13612/f1p0/4221|i3_LQ_LCRFT_c56647/f1p1/2529|i2_LQ_LCRFT_c70878/f1p1/2506|i2_LQ_LCRFT_c43009/f1p0/2326|i1_LQ_LCRFT_c42865/f1p5/1614|i1_HQ_LCRFT_c205331/f72p10/1526|i2_LQ_LCRFT_c91059/f1p0/2879|i4_LQ_LCRFT_c10305/f1p4/3146|i1_HQ_LCRFT_c20742/f2p3/1249|i3_HQ_LCRFT_c2085/f7p6/2600|i3_LQ_LCRFT_c72140/f1p1/2930|i2_HQ_LCRFT_c82305/f2p0/2087|i4_LQ_LCRFT_c8570/f1p0/3185|i4_LQ_LCRFT_c24827/f1p1/3694|i0_LQ_LCRFT_c403931/f2p0/871|i5_LQ_LCRFT_c3162/f1p4/4713|i3_LQ_LCRFT_c96135/f1p0/2253|i5_LQ_LCRFT_c10667/f1p0/4801|i5_HQ_LCRFT_c17593/f3p0/4063|i3_LQ_LCRFT_c96838/f1p0/2700|i1_LQ_LCRFT_c11961/f1p0/1515|i4_HQ_LCRFT_c6768/f2p1/3943|i3_HQ_LCRFT_c51177/f6p0/2670|i6_LQ_LCRFT_c3819/f1p12/5188|i1_LQ_LCRFT_c194863/f1p9/1237|i2_LQ_LCRFT_c125233/f1p0/2004|i5_LQ_LCRFT_c6296/f1p2/4293|i2_LQ_LCRFT_c53459/f1p1/2904|i1_LQ_LCRFT_c72609/f1p2/1365|i2_HQ_LCRFT_c51272/f2p5/2476|i3_HQ_LCRFT_c108258/f21p0/2503|i3_LQ_LCRFT_c16069/f1p0/2080|i1_LQ_LCRFT_c23924/f1p2/1428|i4_HQ_LCRFT_c28209/f4p11/3849|i1_LQ_LCRFT_c169273/f1p0/1386|i3_LQ_LCRFT_c54054/f1p0/2637|i4_LQ_LCRFT_c11383/f1p0/3757|i5_LQ_LCRFT_c23508/f1p0/4006|i1_HQ_LCRFT_c1627/f2p5/1857|i1_LQ_LCRFT_c4430/f1p3/1258|i3_LQ_LCRFT_c20949/f1p0/2885|i4_LQ_LCRFT_c22897/f1p16/3102|i4_HQ_LCRFT_c12874/f3p0/3539|i0_LQ_LCRFT_c337934/f1p0/898|i5_LQ_LCRFT_c9393/f1p0/4325|i1_HQ_LCRFT_c10723/f4p2/1449|i4_LQ_LCRFT_c3926/f1p1/3231|i2_LQ_LCRFT_c60771/f1p0/2604|i2_LQ_LCRFT_c74974/f1p3/2722|i3_LQ_LCRFT_c111619/f1p0/2650|i1_HQ_LCRFT_c71330/f2p25/1862|i4_LQ_LCRFT_c38717/f1p0/3250|i1_HQ_LCRFT_c42849/f2p8/1569|i1_LQ_LCRFT_c42882/f1p1/1457|i1_HQ_LCRFT_c2614/f3p1/1272|i2_LQ_LCRFT_c44699/f1p0/2936|i2_LQ_LCRFT_c25761/f1p5/2229|i4_LQ_LCRFT_c73968/f1p17/3240|i1_HQ_LCRFT_c5853/f5p4/1877|i2_LQ_LCRFT_c12442/f1p4/2851|i1_LQ_LCRFT_c135595/f1p16/1905|i3_LQ_LCRFT_c37064/f1p0/2234|i2_LQ_LCRFT_c64381/f1p0/2064|i2_LQ_LCRFT_c23318/f1p0/2951|i1_LQ_LCRFT_c115061/f1p5/1987|i0_LQ_LCRFT_c247000/f1p0/625|i1_HQ_LCRFT_c156636/f3p0/1810|i2_LQ_LCRFT_c54510/f1p0/2744|i1_LQ_LCRFT_c23569/f3p3/1856|i3_LQ_LCRFT_c60313/f1p0/2876|i2_LQ_LCRFT_c71846/f1p2/2806|i3_LQ_LCRFT_c24631/f1p0/2994|i3_LQ_LCRFT_c14133/f1p0/2421|i1_LQ_LCRFT_c28086/f1p3/1190|i1_LQ_LCRFT_c77755/f1p2/1859|i3_LQ_LCRFT_c111949/f1p0/2710|i4_LQ_LCRFT_c73096/f1p1/3149|i4_LQ_LCRFT_c49558/f1p0/3067|i3_HQ_LCRFT_c19488/f2p0/2962|i1_LQ_LCRFT_c3151/f2p6/1867|i0_LQ_LCRFT_c9130/f1p0/515|i3_LQ_LCRFT_c76314/f1p0/2869|i1_LQ_LCRFT_c28294/f1p4/1449|i4_LQ_LCRFT_c13692/f1p0/3454|i2_HQ_LCRFT_c29154/f2p0/2180|i4_LQ_LCRFT_c75444/f1p1/3983|i4_LQ_LCRFT_c22154/f1p0/3162|i2_LQ_LCRFT_c79988/f1p0/2129|i5_LQ_LCRFT_c3994/f1p3/4231|i1_LQ_LCRFT_c189653/f1p0/1444|i4_LQ_LCRFT_c84506/f1p0/3049|i1_HQ_LCRFT_c136271/f2p6/1949|i0_HQ_LCRFT_c5252/f17p11/664|i1_LQ_LCRFT_c194887/f1p2/1350|i1_HQ_LCRFT_c4882/f2p11/1494|i2_LQ_LCRFT_c20976/f1p7/2371|i4_LQ_LCRFT_c28245/f1p0/3838|i1_LQ_LCRFT_c139277/f1p10/1897|i1_HQ_LCRFT_c26347/f10p0/1498|i0_LQ_LCRFT_c260127/f1p0/618|i2_LQ_LCRFT_c53851/f1p0/2968</v>
          </cell>
          <cell r="I79" t="str">
            <v>http://www.genome.jp/kegg-bin/show_pathway?ko04146/K11517%09red/K00830%09red/K01640%09red/K03781%09red/K04564%09red/K13348%09red/K04565%09red/K01578%09red/K13237%09red/K01897%09red/K13341%09red/K13342%09red/K13344%09red/K13347%09red/K00031%09red/K05677%09red/K12261%09red/K00869%09red/K13356%09red/K13354%09red/K13338%09red/K00306%09red/K00477%09red/K00232%09red/K00106%09red/K03426%09red/K07513%09red</v>
          </cell>
        </row>
        <row r="80">
          <cell r="A80" t="str">
            <v>Proteasome</v>
          </cell>
          <cell r="B80" t="str">
            <v>KEGG PATHWAY</v>
          </cell>
          <cell r="C80" t="str">
            <v>ko03050</v>
          </cell>
          <cell r="D80">
            <v>75</v>
          </cell>
          <cell r="E80">
            <v>377</v>
          </cell>
          <cell r="F80">
            <v>0.74186869362600005</v>
          </cell>
          <cell r="G80">
            <v>0.99999053407600003</v>
          </cell>
          <cell r="H80" t="str">
            <v>i4_HQ_LCRFT_c53120/f3p70/3525|i0_LQ_LCRFT_c3118/f1p0/743|i1_HQ_LCRFT_c157217/f4p1/1117|i4_LQ_LCRFT_c22281/f1p0/3730|i6_LQ_LCRFT_c4655/f1p5/5060|i3_LQ_LCRFT_c2483/f1p0/2232|i1_LQ_LCRFT_c141824/f1p11/1544|i4_HQ_LCRFT_c1088/f4p0/3305|i4_LQ_LCRFT_c44779/f1p0/3765|i4_LQ_LCRFT_c29255/f1p0/3711|i4_LQ_LCRFT_c42115/f1p0/3966|i1_HQ_LCRFT_c164942/f3p11/1599|i0_HQ_LCRFT_c6261/f3p0/636|i1_LQ_LCRFT_c125287/f1p3/1073|i4_LQ_LCRFT_c72660/f1p1/3099|i4_HQ_LCRFT_c69717/f3p0/3416|i0_LQ_LCRFT_c54986/f1p12/658|i1_HQ_LCRFT_c16876/f16p3/1603|i4_LQ_LCRFT_c85559/f1p0/3025|i1_HQ_LCRFT_c156970/f4p5/1108|i1_HQ_LCRFT_c209127/f3p3/1122|i2_LQ_LCRFT_c53878/f1p7/2978|i1_LQ_LCRFT_c4386/f1p5/1139|i4_LQ_LCRFT_c56950/f1p0/3245|i4_HQ_LCRFT_c88109/f26p0/3638|i4_LQ_LCRFT_c37686/f1p0/3489|i1_LQ_LCRFT_c75310/f1p6/1966|i4_LQ_LCRFT_c27467/f1p0/3083|i5_LQ_LCRFT_c16298/f1p0/4051|i1_LQ_LCRFT_c37866/f1p4/1115|i1_LQ_LCRFT_c78263/f1p5/1847|i1_HQ_LCRFT_c206634/f47p10/1678|i4_LQ_LCRFT_c56581/f1p0/3082|i4_LQ_LCRFT_c39622/f1p0/3700|i1_LQ_LCRFT_c98418/f1p2/1894|i3_LQ_LCRFT_c22782/f1p0/2404|i4_HQ_LCRFT_c2642/f5p4/3706|i0_LQ_LCRFT_c260368/f1p0/764|i1_LQ_LCRFT_c219901/f1p7/1014|i1_LQ_LCRFT_c194267/f1p12/1899|i1_LQ_LCRFT_c46978/f1p3/1038|i4_LQ_LCRFT_c74477/f1p0/3791|i4_LQ_LCRFT_c8352/f1p23/3915|i1_LQ_LCRFT_c144837/f1p7/1627|i0_HQ_LCRFT_c50387/f2p0/468|i1_LQ_LCRFT_c77072/f1p7/1497|i4_LQ_LCRFT_c4537/f1p0/3556|i1_HQ_LCRFT_c124075/f3p5/1875|i1_LQ_LCRFT_c7610/f1p2/1567|i0_LQ_LCRFT_c14713/f1p4/719|i4_LQ_LCRFT_c75211/f1p2/3614|i1_HQ_LCRFT_c205385/f5p2/1121|i4_LQ_LCRFT_c4218/f1p0/3975|i3_LQ_LCRFT_c46535/f1p0/2094|i1_LQ_LCRFT_c71091/f1p1/1494|i1_LQ_LCRFT_c76044/f1p1/1932|i1_HQ_LCRFT_c107655/f6p9/1118|i1_LQ_LCRFT_c96711/f1p2/1564|i1_HQ_LCRFT_c25486/f8p3/1269|i2_LQ_LCRFT_c93486/f1p35/2584|i4_LQ_LCRFT_c4186/f1p0/3767|i3_LQ_LCRFT_c93075/f1p0/2883|i2_LQ_LCRFT_c99510/f1p4/2432|i4_LQ_LCRFT_c45459/f1p0/3127|i0_LQ_LCRFT_c105106/f1p0/984|i1_LQ_LCRFT_c209612/f2p8/1676|i1_LQ_LCRFT_c52739/f1p3/1632|i3_LQ_LCRFT_c28443/f1p0/2447|i3_LQ_LCRFT_c76880/f1p2/2631|i4_LQ_LCRFT_c80160/f1p0/3223|i1_LQ_LCRFT_c60469/f1p6/1176|i3_HQ_LCRFT_c9420/f2p0/2700|i0_LQ_LCRFT_c202985/f1p0/682|i1_HQ_LCRFT_c156405/f11p1/1174|i4_HQ_LCRFT_c1945/f4p0/3310</v>
          </cell>
          <cell r="I80" t="str">
            <v>http://www.genome.jp/kegg-bin/show_pathway?ko03050/K03065%09red/K03066%09red/K03062%09red/K03063%09red/K03028%09red/K03029%09red/K02728%09red/K02725%09red/K02727%09red/K06691%09red/K06699%09red/K03039%09red/K03037%09red/K03036%09red/K03035%09red/K03033%09red/K03032%09red/K03031%09red/K11599%09red/K02739%09red/K02738%09red/K06700%09red/K02732%09red/K02731%09red/K02730%09red/K02737%09red/K02736%09red/K02735%09red</v>
          </cell>
        </row>
        <row r="81">
          <cell r="A81" t="str">
            <v>Vitamin B6 metabolism</v>
          </cell>
          <cell r="B81" t="str">
            <v>KEGG PATHWAY</v>
          </cell>
          <cell r="C81" t="str">
            <v>ko00750</v>
          </cell>
          <cell r="D81">
            <v>9</v>
          </cell>
          <cell r="E81">
            <v>51</v>
          </cell>
          <cell r="F81">
            <v>0.75495627288900002</v>
          </cell>
          <cell r="G81">
            <v>0.99999053407600003</v>
          </cell>
          <cell r="H81" t="str">
            <v>i4_LQ_LCRFT_c4130/f1p0/3273|i4_LQ_LCRFT_c13217/f1p5/3264|i1_LQ_LCRFT_c36461/f1p2/1376|i1_LQ_LCRFT_c112050/f1p1/1861|i0_LQ_LCRFT_c52768/f1p0/940|i1_LQ_LCRFT_c63583/f1p3/1082|i1_HQ_LCRFT_c209747/f4p2/1991|i1_LQ_LCRFT_c93515/f1p0/1224|i1_HQ_LCRFT_c184610/f8p1/1106</v>
          </cell>
          <cell r="I81" t="str">
            <v>http://www.genome.jp/kegg-bin/show_pathway?ko00750/K08681%09red/K00275%09red/K13248%09red/K06215%09red</v>
          </cell>
        </row>
        <row r="82">
          <cell r="A82" t="str">
            <v>Selenocompound metabolism</v>
          </cell>
          <cell r="B82" t="str">
            <v>KEGG PATHWAY</v>
          </cell>
          <cell r="C82" t="str">
            <v>ko00450</v>
          </cell>
          <cell r="D82">
            <v>35</v>
          </cell>
          <cell r="E82">
            <v>184</v>
          </cell>
          <cell r="F82">
            <v>0.76758257600000002</v>
          </cell>
          <cell r="G82">
            <v>0.99999053407600003</v>
          </cell>
          <cell r="H82" t="str">
            <v>i1_LQ_LCRFT_c14769/f1p6/1947|i2_LQ_LCRFT_c43282/f1p0/2098|i1_LQ_LCRFT_c99108/f1p22/1747|i3_LQ_LCRFT_c38265/f1p9/2279|i2_LQ_LCRFT_c31922/f1p0/2035|i2_LQ_LCRFT_c97868/f1p0/2160|i1_HQ_LCRFT_c205046/f39p6/1945|i2_HQ_LCRFT_c86976/f18p0/2808|i4_LQ_LCRFT_c74091/f1p0/3420|i4_LQ_LCRFT_c56849/f1p0/3204|i3_LQ_LCRFT_c90729/f1p3/2995|i1_LQ_LCRFT_c171871/f1p2/1414|i2_LQ_LCRFT_c79701/f1p0/2290|i2_LQ_LCRFT_c23742/f1p0/2688|i2_LQ_LCRFT_c87949/f1p0/2814|i2_HQ_LCRFT_c27179/f3p0/2883|i3_LQ_LCRFT_c53737/f1p0/2897|i2_HQ_LCRFT_c73964/f3p3/2673|i1_LQ_LCRFT_c15865/f1p11/1099|i1_LQ_LCRFT_c138716/f1p14/1931|i3_LQ_LCRFT_c21982/f1p1/2941|i6_LQ_LCRFT_c3581/f1p1/5319|i3_LQ_LCRFT_c9855/f1p0/2951|i1_HQ_LCRFT_c86111/f5p4/1709|i4_LQ_LCRFT_c67720/f1p0/3016|i3_LQ_LCRFT_c51536/f1p0/2582|i3_LQ_LCRFT_c55318/f1p1/2096|i1_LQ_LCRFT_c96985/f1p0/1892|i1_LQ_LCRFT_c9825/f1p13/1962|i3_LQ_LCRFT_c13987/f1p47/2709|i1_LQ_LCRFT_c56992/f1p21/1410|i1_LQ_LCRFT_c13987/f1p47/1878|i2_LQ_LCRFT_c25743/f1p8/2846|i4_LQ_LCRFT_c54360/f1p1/3681|i2_LQ_LCRFT_c60527/f1p1/2789</v>
          </cell>
          <cell r="I82" t="str">
            <v>http://www.genome.jp/kegg-bin/show_pathway?ko00450/K00958%09red/K00384%09red/K13811%09red/K01874%09red/K11717%09red/K01761%09red/K01739%09red/K00549%09red</v>
          </cell>
        </row>
        <row r="83">
          <cell r="A83" t="str">
            <v>Pantothenate and CoA biosynthesis</v>
          </cell>
          <cell r="B83" t="str">
            <v>KEGG PATHWAY</v>
          </cell>
          <cell r="C83" t="str">
            <v>ko00770</v>
          </cell>
          <cell r="D83">
            <v>52</v>
          </cell>
          <cell r="E83">
            <v>269</v>
          </cell>
          <cell r="F83">
            <v>0.77421928007100005</v>
          </cell>
          <cell r="G83">
            <v>0.99999053407600003</v>
          </cell>
          <cell r="H83" t="str">
            <v>i3_HQ_LCRFT_c10193/f2p0/2239|i3_LQ_LCRFT_c23241/f1p11/2441|i1_LQ_LCRFT_c37152/f1p1/1988|i0_LQ_LCRFT_c196348/f1p0/955|i1_LQ_LCRFT_c76234/f1p0/1126|i3_LQ_LCRFT_c25194/f1p2/2730|i1_HQ_LCRFT_c157759/f9p1/2004|i1_HQ_LCRFT_c156354/f16p1/1588|i3_LQ_LCRFT_c21053/f1p3/2385|i2_HQ_LCRFT_c106588/f4p0/2254|i4_LQ_LCRFT_c36333/f1p3/3868|i1_HQ_LCRFT_c8227/f4p3/1923|i1_LQ_LCRFT_c14628/f1p4/1886|i1_HQ_LCRFT_c39572/f2p13/1556|i3_LQ_LCRFT_c57462/f1p2/2854|i1_LQ_LCRFT_c79310/f1p1/1270|i1_LQ_LCRFT_c164254/f1p15/1735|i2_LQ_LCRFT_c60274/f1p0/2307|i2_LQ_LCRFT_c61580/f1p0/2982|i1_LQ_LCRFT_c21663/f1p11/1385|i2_LQ_LCRFT_c15507/f1p0/2081|i5_LQ_LCRFT_c18547/f1p0/4309|i2_HQ_LCRFT_c3325/f2p4/2432|i2_LQ_LCRFT_c11187/f1p0/2274|i5_LQ_LCRFT_c3092/f1p3/4692|i4_LQ_LCRFT_c26390/f1p0/3592|i1_HQ_LCRFT_c134800/f3p0/1886|i1_HQ_LCRFT_c169665/f2p5/1774|i4_HQ_LCRFT_c71405/f5p0/3179|i3_HQ_LCRFT_c120406/f15p0/2159|i3_LQ_LCRFT_c95302/f1p7/2723|i2_LQ_LCRFT_c7413/f1p0/2703|i1_HQ_LCRFT_c11759/f13p2/1509|i2_LQ_LCRFT_c19836/f1p6/2429|i3_LQ_LCRFT_c60944/f1p1/2426|i3_LQ_LCRFT_c112769/f1p0/2743|i5_LQ_LCRFT_c11717/f1p0/4282|i3_LQ_LCRFT_c42560/f1p0/2744|i1_LQ_LCRFT_c162580/f1p4/1958|i3_LQ_LCRFT_c95599/f1p0/2763|i3_LQ_LCRFT_c28752/f1p0/2910|i1_HQ_LCRFT_c183879/f24p3/1871|i6_LQ_LCRFT_c3562/f1p0/5148|i3_LQ_LCRFT_c56300/f1p5/2923|i2_LQ_LCRFT_c57654/f2p0/2227|i2_LQ_LCRFT_c59354/f1p0/2706|i4_LQ_LCRFT_c19948/f1p12/3088|i1_HQ_LCRFT_c43554/f2p14/1606|i1_LQ_LCRFT_c117893/f1p3/1521|i1_LQ_LCRFT_c95339/f1p16/1532|i1_HQ_LCRFT_c184672/f7p2/1588|i4_LQ_LCRFT_c41760/f1p0/3545</v>
          </cell>
          <cell r="I83" t="str">
            <v>http://www.genome.jp/kegg-bin/show_pathway?ko00770/K00859%09red/K00053%09red/K01464%09red/K00826%09red/K01598%09red/K09680%09red/K01431%09red/K01922%09red/K01918%09red/K02201%09red</v>
          </cell>
        </row>
        <row r="84">
          <cell r="A84" t="str">
            <v>Other types of O-glycan biosynthesis</v>
          </cell>
          <cell r="B84" t="str">
            <v>KEGG PATHWAY</v>
          </cell>
          <cell r="C84" t="str">
            <v>ko00514</v>
          </cell>
          <cell r="D84">
            <v>13</v>
          </cell>
          <cell r="E84">
            <v>74</v>
          </cell>
          <cell r="F84">
            <v>0.78643263780799999</v>
          </cell>
          <cell r="G84">
            <v>0.99999053407600003</v>
          </cell>
          <cell r="H84" t="str">
            <v>i4_LQ_LCRFT_c7563/f1p0/3531|i4_HQ_LCRFT_c27301/f3p2/3588|i4_LQ_LCRFT_c11010/f1p5/3568|i4_LQ_LCRFT_c73837/f1p0/3648|i4_LQ_LCRFT_c65134/f1p0/3736|i2_LQ_LCRFT_c79374/f1p4/2475|i4_LQ_LCRFT_c36556/f1p0/3120|i4_LQ_LCRFT_c37230/f1p0/3802|i3_LQ_LCRFT_c71050/f1p6/2595|i4_LQ_LCRFT_c52595/f1p0/3621|i4_HQ_LCRFT_c87137/f7p0/3595|i4_LQ_LCRFT_c21487/f1p3/3700|i5_LQ_LCRFT_c7283/f1p3/4632</v>
          </cell>
          <cell r="I84" t="str">
            <v>http://www.genome.jp/kegg-bin/show_pathway?ko00514/K09667%09red</v>
          </cell>
        </row>
        <row r="85">
          <cell r="A85" t="str">
            <v>Lysine biosynthesis</v>
          </cell>
          <cell r="B85" t="str">
            <v>KEGG PATHWAY</v>
          </cell>
          <cell r="C85" t="str">
            <v>ko00300</v>
          </cell>
          <cell r="D85">
            <v>18</v>
          </cell>
          <cell r="E85">
            <v>101</v>
          </cell>
          <cell r="F85">
            <v>0.79883378342699995</v>
          </cell>
          <cell r="G85">
            <v>0.99999053407600003</v>
          </cell>
          <cell r="H85" t="str">
            <v>i1_HQ_LCRFT_c204676/f6p4/1672|i2_LQ_LCRFT_c43664/f1p1/2502|i4_LQ_LCRFT_c14224/f1p1/3523|i3_HQ_LCRFT_c16838/f3p0/2497|i3_LQ_LCRFT_c74500/f1p0/2712|i2_LQ_LCRFT_c24663/f1p0/2097|i1_LQ_LCRFT_c114147/f1p3/1468|i4_LQ_LCRFT_c61219/f1p0/3816|i3_LQ_LCRFT_c42446/f1p0/2310|i1_LQ_LCRFT_c91699/f1p2/1567|i4_LQ_LCRFT_c23645/f1p11/3977|i4_LQ_LCRFT_c37971/f1p2/3759|i3_LQ_LCRFT_c27265/f1p0/2216|i3_LQ_LCRFT_c9416/f1p0/2157|i4_LQ_LCRFT_c21049/f1p0/3130|i4_LQ_LCRFT_c57670/f1p0/3993|i3_LQ_LCRFT_c42290/f1p0/2506|i1_LQ_LCRFT_c76054/f1p1/1783</v>
          </cell>
          <cell r="I85" t="str">
            <v>http://www.genome.jp/kegg-bin/show_pathway?ko00300/K10206%09red/K00215%09red/K01714%09red/K12524%09red/K14085%09red/K00928%09red</v>
          </cell>
        </row>
        <row r="86">
          <cell r="A86" t="str">
            <v>Glycosphingolipid biosynthesis - ganglio series</v>
          </cell>
          <cell r="B86" t="str">
            <v>KEGG PATHWAY</v>
          </cell>
          <cell r="C86" t="str">
            <v>ko00604</v>
          </cell>
          <cell r="D86">
            <v>17</v>
          </cell>
          <cell r="E86">
            <v>96</v>
          </cell>
          <cell r="F86">
            <v>0.800966021955</v>
          </cell>
          <cell r="G86">
            <v>0.99999053407600003</v>
          </cell>
          <cell r="H86" t="str">
            <v>i1_LQ_LCRFT_c113612/f1p6/1644|i1_LQ_LCRFT_c38933/f1p3/1979|i4_LQ_LCRFT_c35866/f1p0/3114|i1_HQ_LCRFT_c24196/f2p5/1957|i2_LQ_LCRFT_c39653/f1p0/2793|i4_HQ_LCRFT_c5589/f2p0/3508|i4_LQ_LCRFT_c75575/f1p0/3093|i0_LQ_LCRFT_c10784/f1p5/947|i1_LQ_LCRFT_c138832/f1p5/1913|i4_LQ_LCRFT_c27711/f1p0/3853|i6_LQ_LCRFT_c1764/f1p0/5512|i2_LQ_LCRFT_c18563/f1p0/2136|i4_LQ_LCRFT_c56675/f1p0/4016|i1_LQ_LCRFT_c168595/f1p6/2007|i4_LQ_LCRFT_c28604/f1p0/3753|i1_LQ_LCRFT_c14030/f1p2/1793|i4_HQ_LCRFT_c6606/f2p0/3411</v>
          </cell>
          <cell r="I86" t="str">
            <v>http://www.genome.jp/kegg-bin/show_pathway?ko00604/K12309%09red/K12373%09red</v>
          </cell>
        </row>
        <row r="87">
          <cell r="A87" t="str">
            <v>One carbon pool by folate</v>
          </cell>
          <cell r="B87" t="str">
            <v>KEGG PATHWAY</v>
          </cell>
          <cell r="C87" t="str">
            <v>ko00670</v>
          </cell>
          <cell r="D87">
            <v>41</v>
          </cell>
          <cell r="E87">
            <v>218</v>
          </cell>
          <cell r="F87">
            <v>0.80210945283299995</v>
          </cell>
          <cell r="G87">
            <v>0.99999053407600003</v>
          </cell>
          <cell r="H87" t="str">
            <v>i2_LQ_LCRFT_c99841/f1p0/2427|i1_LQ_LCRFT_c27780/f1p5/1858|i1_LQ_LCRFT_c42423/f1p5/2177|i1_LQ_LCRFT_c97248/f1p7/1549|i6_LQ_LCRFT_c1561/f1p1/5103|i3_LQ_LCRFT_c40251/f1p0/2527|i3_HQ_LCRFT_c119425/f11p0/2681|i7_LQ_LCRFT_c482/f1p0/6123|i1_LQ_LCRFT_c16573/f1p0/1093|i3_LQ_LCRFT_c60200/f1p3/2085|i2_HQ_LCRFT_c38186/f2p5/2735|i2_LQ_LCRFT_c53340/f1p3/2611|i3_LQ_LCRFT_c80607/f1p0/2501|i4_LQ_LCRFT_c55626/f1p2/3217|i1_HQ_LCRFT_c131466/f71p6/1714|i1_LQ_LCRFT_c43637/f1p1/1548|i2_LQ_LCRFT_c80296/f1p0/2286|i2_LQ_LCRFT_c75755/f1p0/2349|i3_LQ_LCRFT_c105498/f1p0/2070|i5_LQ_LCRFT_c10797/f1p2/4617|i2_LQ_LCRFT_c39224/f1p0/2109|i2_LQ_LCRFT_c93920/f1p0/2333|i2_HQ_LCRFT_c118236/f16p2/2346|i1_LQ_LCRFT_c57339/f1p4/1356|i4_LQ_LCRFT_c45798/f1p1/3074|i1_LQ_LCRFT_c121560/f1p8/1524|i2_HQ_LCRFT_c23926/f3p0/2458|i7_LQ_LCRFT_c837/f1p3/6449|i3_LQ_LCRFT_c59839/f1p6/2476|i1_LQ_LCRFT_c161101/f1p4/1686|i0_LQ_LCRFT_c106204/f1p0/884|i3_HQ_LCRFT_c86720/f5p0/2815|i3_LQ_LCRFT_c18563/f1p0/2543|i3_LQ_LCRFT_c92786/f1p0/2329|i1_LQ_LCRFT_c167391/f1p0/1879|i3_LQ_LCRFT_c111894/f1p0/2478|i2_HQ_LCRFT_c28420/f2p2/2283|i3_LQ_LCRFT_c8541/f1p0/2329|i2_LQ_LCRFT_c110997/f1p0/2301|i4_LQ_LCRFT_c57772/f1p0/3367|i3_LQ_LCRFT_c105451/f1p0/2063</v>
          </cell>
          <cell r="I87" t="str">
            <v>http://www.genome.jp/kegg-bin/show_pathway?ko00670/K13998%09red/K00297%09red/K00601%09red/K00600%09red/K00602%09red/K00605%09red/K01934%09red/K01938%09red</v>
          </cell>
        </row>
        <row r="88">
          <cell r="A88" t="str">
            <v>N-Glycan biosynthesis</v>
          </cell>
          <cell r="B88" t="str">
            <v>KEGG PATHWAY</v>
          </cell>
          <cell r="C88" t="str">
            <v>ko00510</v>
          </cell>
          <cell r="D88">
            <v>72</v>
          </cell>
          <cell r="E88">
            <v>373</v>
          </cell>
          <cell r="F88">
            <v>0.81031716215000005</v>
          </cell>
          <cell r="G88">
            <v>0.99999053407600003</v>
          </cell>
          <cell r="H88" t="str">
            <v>i3_HQ_LCRFT_c120419/f20p1/2884|i1_LQ_LCRFT_c171016/f1p4/1930|i2_LQ_LCRFT_c28427/f1p2/2568|i2_LQ_LCRFT_c113509/f1p2/2271|i2_LQ_LCRFT_c58987/f1p0/2519|i1_HQ_LCRFT_c184285/f6p4/1989|i4_HQ_LCRFT_c2722/f3p0/3192|i5_LQ_LCRFT_c16829/f1p0/4054|i1_HQ_LCRFT_c187369/f11p2/1774|i4_LQ_LCRFT_c57706/f1p11/3564|i3_LQ_LCRFT_c58437/f1p0/2336|i3_LQ_LCRFT_c120159/f1p11/2412|i3_LQ_LCRFT_c74279/f1p0/2505|i1_LQ_LCRFT_c38266/f1p2/1674|i3_LQ_LCRFT_c10127/f1p16/2224|i2_LQ_LCRFT_c36370/f1p1/2578|i3_LQ_LCRFT_c26159/f1p6/2148|i1_HQ_LCRFT_c10625/f3p5/1634|i5_LQ_LCRFT_c19135/f1p0/4489|i2_HQ_LCRFT_c82228/f2p0/2072|i4_LQ_LCRFT_c36460/f1p0/3076|i2_LQ_LCRFT_c26385/f1p14/2482|i4_LQ_LCRFT_c10810/f1p1/3580|i2_HQ_LCRFT_c10883/f5p0/2296|i2_HQ_LCRFT_c4391/f3p0/2909|i2_LQ_LCRFT_c70348/f1p11/2317|i3_LQ_LCRFT_c20690/f1p6/2691|i1_LQ_LCRFT_c53076/f1p0/1191|i3_LQ_LCRFT_c71109/f1p0/2348|i2_LQ_LCRFT_c25072/f1p8/2187|i2_HQ_LCRFT_c102110/f2p0/2023|i3_LQ_LCRFT_c52336/f1p0/2105|i1_LQ_LCRFT_c1087/f1p4/1931|i4_HQ_LCRFT_c25702/f2p0/3214|i2_LQ_LCRFT_c12031/f1p0/2360|i3_LQ_LCRFT_c34946/f1p0/2380|i1_LQ_LCRFT_c27205/f1p0/1292|i4_LQ_LCRFT_c22893/f1p9/3151|i5_HQ_LCRFT_c1688/f2p0/4242|i2_LQ_LCRFT_c53046/f1p0/2320|i2_LQ_LCRFT_c85081/f1p0/2073|i4_LQ_LCRFT_c67970/f1p0/3036|i3_HQ_LCRFT_c37954/f2p5/2193|i2_LQ_LCRFT_c42804/f1p0/2870|i4_LQ_LCRFT_c41716/f1p3/3489|i1_LQ_LCRFT_c190812/f1p17/1164|i3_LQ_LCRFT_c97853/f1p5/2427|i2_LQ_LCRFT_c111756/f1p2/2173|i1_LQ_LCRFT_c24992/f1p0/1894|i1_LQ_LCRFT_c41043/f10p2/1766|i3_HQ_LCRFT_c120910/f2p1/2037|i5_LQ_LCRFT_c9504/f1p8/4277|i3_LQ_LCRFT_c15249/f1p0/2070|i5_LQ_LCRFT_c6857/f1p4/4576|i1_LQ_LCRFT_c98549/f1p5/1831|i1_LQ_LCRFT_c19921/f1p1/1668|i3_LQ_LCRFT_c12247/f1p0/2492|i1_HQ_LCRFT_c40226/f2p4/1815|i4_LQ_LCRFT_c35325/f1p7/3784|i0_LQ_LCRFT_c7653/f1p0/913|i2_HQ_LCRFT_c107191/f3p0/2835|i1_LQ_LCRFT_c38563/f1p16/2010|i2_LQ_LCRFT_c42454/f1p4/2861|i1_LQ_LCRFT_c5913/f1p0/1224|i3_LQ_LCRFT_c12817/f1p0/2158|i1_HQ_LCRFT_c79212/f2p20/1727|i3_LQ_LCRFT_c53522/f1p9/2361|i4_LQ_LCRFT_c29206/f1p0/3721|i2_LQ_LCRFT_c14535/f1p0/2307|i3_LQ_LCRFT_c54101/f1p2/2388|i2_LQ_LCRFT_c122548/f1p0/2375|i3_HQ_LCRFT_c8538/f9p6/2911</v>
          </cell>
          <cell r="I88" t="str">
            <v>http://www.genome.jp/kegg-bin/show_pathway?ko00510/K03842%09red/K03850%09red/K12666%09red/K12670%09red/K03846%09red/K07432%09red/K01001%09red/K00726%09red/K00737%09red/K00721%09red/K07151%09red/K05546%09red/K00902%09red/K12667%09red/K09659%09red/K01228%09red/K01231%09red/K01230%09red/K03848%09red/K03847%09red</v>
          </cell>
        </row>
        <row r="89">
          <cell r="A89" t="str">
            <v>C5-Branched dibasic acid metabolism</v>
          </cell>
          <cell r="B89" t="str">
            <v>KEGG PATHWAY</v>
          </cell>
          <cell r="C89" t="str">
            <v>ko00660</v>
          </cell>
          <cell r="D89">
            <v>6</v>
          </cell>
          <cell r="E89">
            <v>39</v>
          </cell>
          <cell r="F89">
            <v>0.82999920784000003</v>
          </cell>
          <cell r="G89">
            <v>0.99999053407600003</v>
          </cell>
          <cell r="H89" t="str">
            <v>i1_LQ_LCRFT_c98224/f1p0/1599|i1_LQ_LCRFT_c52646/f1p0/1647|i4_LQ_LCRFT_c63653/f1p0/3951|i1_LQ_LCRFT_c19914/f1p0/1791|i1_LQ_LCRFT_c69762/f1p0/1637|i2_LQ_LCRFT_c76005/f1p8/2200</v>
          </cell>
          <cell r="I89" t="str">
            <v>http://www.genome.jp/kegg-bin/show_pathway?ko00660/K00052%09red</v>
          </cell>
        </row>
        <row r="90">
          <cell r="A90" t="str">
            <v>Arginine biosynthesis</v>
          </cell>
          <cell r="B90" t="str">
            <v>KEGG PATHWAY</v>
          </cell>
          <cell r="C90" t="str">
            <v>ko00220</v>
          </cell>
          <cell r="D90">
            <v>48</v>
          </cell>
          <cell r="E90">
            <v>257</v>
          </cell>
          <cell r="F90">
            <v>0.83017215915200004</v>
          </cell>
          <cell r="G90">
            <v>0.99999053407600003</v>
          </cell>
          <cell r="H90" t="str">
            <v>i2_LQ_LCRFT_c74414/f1p3/2186|i3_LQ_LCRFT_c85388/f1p0/2036|i1_HQ_LCRFT_c46386/f2p1/1668|i1_LQ_LCRFT_c94435/f1p2/1821|i4_LQ_LCRFT_c3211/f1p0/3573|i1_LQ_LCRFT_c13291/f1p0/1936|i2_LQ_LCRFT_c103651/f1p0/2036|i3_HQ_LCRFT_c107464/f6p2/2145|i1_LQ_LCRFT_c95618/f1p6/1902|i4_HQ_LCRFT_c62491/f2p0/3371|i2_LQ_LCRFT_c30236/f1p0/2036|i1_LQ_LCRFT_c162269/f1p5/1769|i4_LQ_LCRFT_c39937/f1p0/3295|i2_LQ_LCRFT_c90221/f1p0/2202|i3_LQ_LCRFT_c72017/f1p0/2376|i4_LQ_LCRFT_c8386/f1p0/3804|i2_LQ_LCRFT_c11122/f1p3/2653|i4_LQ_LCRFT_c44339/f1p0/3896|i3_LQ_LCRFT_c96611/f1p0/2321|i4_LQ_LCRFT_c4499/f1p0/3523|i0_LQ_LCRFT_c404455/f1p0/735|i1_HQ_LCRFT_c24945/f2p0/1944|i1_LQ_LCRFT_c141221/f1p0/1294|i1_HQ_LCRFT_c183085/f2p0/1677|i1_LQ_LCRFT_c11296/f1p0/1323|i2_LQ_LCRFT_c78462/f1p14/2760|i1_LQ_LCRFT_c28884/f1p9/1203|i1_LQ_LCRFT_c57606/f1p2/1593|i1_LQ_LCRFT_c96496/f1p6/1497|i4_LQ_LCRFT_c42730/f1p11/3395|i7_LQ_LCRFT_c798/f1p0/6129|i1_LQ_LCRFT_c23317/f1p3/1676|i1_HQ_LCRFT_c86131/f5p3/1882|i1_LQ_LCRFT_c74350/f1p6/1912|i4_LQ_LCRFT_c62087/f1p0/3239|i5_LQ_LCRFT_c18360/f1p0/4108|i2_LQ_LCRFT_c73455/f1p0/2192|i1_LQ_LCRFT_c69674/f1p4/2014|i2_HQ_LCRFT_c18128/f9p6/2511|i2_LQ_LCRFT_c42115/f1p0/2452|i4_HQ_LCRFT_c86466/f4p0/3158|i4_LQ_LCRFT_c62407/f1p0/3341|i3_LQ_LCRFT_c92034/f1p0/2602|i1_LQ_LCRFT_c3168/f1p2/1809|i1_LQ_LCRFT_c35342/f1p13/2013|i1_HQ_LCRFT_c4946/f2p2/1534|i3_LQ_LCRFT_c63882/f1p0/2094|i1_LQ_LCRFT_c126799/f1p4/1053</v>
          </cell>
          <cell r="I90" t="str">
            <v>http://www.genome.jp/kegg-bin/show_pathway?ko00220/K00261%09red/K14455%09red/K14454%09red/K00145%09red/K01438%09red/K00811%09red/K00611%09red/K14272%09red/K14682%09red/K01915%09red/K00818%09red/K14677%09red/K01427%09red/K13427%09red/K00930%09red</v>
          </cell>
        </row>
        <row r="91">
          <cell r="A91" t="str">
            <v>Other glycan degradation</v>
          </cell>
          <cell r="B91" t="str">
            <v>KEGG PATHWAY</v>
          </cell>
          <cell r="C91" t="str">
            <v>ko00511</v>
          </cell>
          <cell r="D91">
            <v>56</v>
          </cell>
          <cell r="E91">
            <v>298</v>
          </cell>
          <cell r="F91">
            <v>0.83605965948100003</v>
          </cell>
          <cell r="G91">
            <v>0.99999053407600003</v>
          </cell>
          <cell r="H91" t="str">
            <v>i1_LQ_LCRFT_c16572/f1p1/1108|i4_LQ_LCRFT_c8359/f1p2/3518|i1_LQ_LCRFT_c138832/f1p5/1913|i3_LQ_LCRFT_c11599/f1p0/3000|i4_HQ_LCRFT_c355/f33p0/3411|i4_LQ_LCRFT_c27711/f1p0/3853|i1_LQ_LCRFT_c168595/f1p6/2007|i1_LQ_LCRFT_c38933/f1p3/1979|i4_HQ_LCRFT_c71534/f2p5/3238|i6_LQ_LCRFT_c4577/f1p0/5030|i3_HQ_LCRFT_c19500/f2p2/2833|i4_LQ_LCRFT_c22591/f1p0/3420|i1_LQ_LCRFT_c92650/f1p15/1714|i3_LQ_LCRFT_c30831/f1p0/2107|i4_LQ_LCRFT_c72472/f1p0/3569|i4_LQ_LCRFT_c75575/f1p0/3093|i4_LQ_LCRFT_c42650/f1p3/3345|i2_LQ_LCRFT_c18563/f1p0/2136|i4_LQ_LCRFT_c11245/f1p0/3243|i4_HQ_LCRFT_c1855/f7p0/3199|i4_HQ_LCRFT_c7840/f3p0/3648|i1_HQ_LCRFT_c205978/f17p2/1778|i4_LQ_LCRFT_c54194/f1p0/3436|i2_LQ_LCRFT_c19974/f1p10/2449|i2_LQ_LCRFT_c70661/f2p3/2854|i1_LQ_LCRFT_c113612/f1p6/1644|i4_HQ_LCRFT_c26565/f2p0/3610|i1_HQ_LCRFT_c24196/f2p5/1957|i2_LQ_LCRFT_c39653/f1p0/2793|i0_LQ_LCRFT_c146839/f1p0/713|i5_LQ_LCRFT_c7047/f1p1/4567|i4_LQ_LCRFT_c58924/f1p0/3541|i4_LQ_LCRFT_c58699/f1p1/3120|i0_LQ_LCRFT_c10784/f1p5/947|i4_LQ_LCRFT_c35866/f1p0/3114|i4_LQ_LCRFT_c56675/f1p0/4016|i4_LQ_LCRFT_c54918/f1p1/3765|i1_LQ_LCRFT_c15956/f1p6/1106|i4_LQ_LCRFT_c86209/f1p0/3768|i1_LQ_LCRFT_c169271/f1p4/1475|i1_LQ_LCRFT_c136637/f1p5/2010|i4_LQ_LCRFT_c26083/f1p3/3335|i4_LQ_LCRFT_c44049/f1p0/3406|i2_HQ_LCRFT_c3456/f4p14/2465|i4_LQ_LCRFT_c78324/f1p1/3412|i4_HQ_LCRFT_c5589/f2p0/3508|i6_LQ_LCRFT_c1764/f1p0/5512|i3_LQ_LCRFT_c78510/f1p0/2709|i4_LQ_LCRFT_c74678/f1p0/3828|i4_HQ_LCRFT_c14317/f13p0/3304|i5_LQ_LCRFT_c16993/f1p0/4029|i4_LQ_LCRFT_c28604/f1p0/3753|i4_LQ_LCRFT_c59868/f1p1/3735|i2_HQ_LCRFT_c57834/f2p0/2666|i1_LQ_LCRFT_c14030/f1p2/1793|i4_HQ_LCRFT_c6606/f2p0/3411</v>
          </cell>
          <cell r="I91" t="str">
            <v>http://www.genome.jp/kegg-bin/show_pathway?ko00511/K01190%09red/K01191%09red/K15923%09red/K17108%09red/K12373%09red/K12309%09red/K01206%09red/K01444%09red/K01227%09red</v>
          </cell>
        </row>
        <row r="92">
          <cell r="A92" t="str">
            <v>Terpenoid backbone biosynthesis</v>
          </cell>
          <cell r="B92" t="str">
            <v>KEGG PATHWAY</v>
          </cell>
          <cell r="C92" t="str">
            <v>ko00900</v>
          </cell>
          <cell r="D92">
            <v>58</v>
          </cell>
          <cell r="E92">
            <v>308</v>
          </cell>
          <cell r="F92">
            <v>0.83611993277800001</v>
          </cell>
          <cell r="G92">
            <v>0.99999053407600003</v>
          </cell>
          <cell r="H92" t="str">
            <v>i1_LQ_LCRFT_c179531/f1p8/1068|i2_LQ_LCRFT_c72390/f1p3/2863|i3_LQ_LCRFT_c24667/f1p0/2111|i4_LQ_LCRFT_c56737/f1p16/3640|i3_LQ_LCRFT_c96135/f1p0/2253|i4_LQ_LCRFT_c5234/f1p2/3322|i1_HQ_LCRFT_c204622/f3p7/1588|i1_LQ_LCRFT_c165083/f1p1/1117|i1_LQ_LCRFT_c6195/f1p6/1725|i1_HQ_LCRFT_c18750/f2p6/1623|i4_LQ_LCRFT_c37342/f1p1/3654|i4_HQ_LCRFT_c34724/f3p0/3433|i2_HQ_LCRFT_c67254/f24p0/2696|i1_HQ_LCRFT_c20892/f4p1/1388|i3_LQ_LCRFT_c13067/f1p0/2317|i3_HQ_LCRFT_c67007/f10p0/2611|i1_LQ_LCRFT_c169561/f1p0/1459|i1_HQ_LCRFT_c27645/f2p5/1594|i4_LQ_LCRFT_c40610/f1p0/3701|i2_LQ_LCRFT_c42548/f1p0/3008|i1_LQ_LCRFT_c221501/f1p1/1028|i6_LQ_LCRFT_c3392/f1p48/5238|i2_HQ_LCRFT_c12361/f2p0/2700|i3_LQ_LCRFT_c16391/f1p0/2060|i1_LQ_LCRFT_c168737/f1p5/1730|i4_LQ_LCRFT_c44370/f1p4/3465|i1_HQ_LCRFT_c56057/f3p2/1425|i1_LQ_LCRFT_c6250/f1p3/2002|i1_LQ_LCRFT_c169503/f1p5/1449|i1_LQ_LCRFT_c82198/f1p1/1065|i1_LQ_LCRFT_c8852/f1p32/2094|i3_LQ_LCRFT_c15140/f1p0/2024|i1_LQ_LCRFT_c111303/f1p0/1547|i1_HQ_LCRFT_c81220/f2p1/1096|i1_LQ_LCRFT_c73110/f1p28/1136|i4_LQ_LCRFT_c59461/f1p0/3253|i1_LQ_LCRFT_c76781/f1p3/1786|i2_LQ_LCRFT_c125162/f1p0/2013|i2_LQ_LCRFT_c124942/f1p0/2014|i1_HQ_LCRFT_c3417/f2p0/1423|i4_HQ_LCRFT_c2196/f3p0/3386|i1_LQ_LCRFT_c89478/f1p5/1610|i0_HQ_LCRFT_c390615/f2p0/773|i3_LQ_LCRFT_c61796/f1p0/2713|i1_HQ_LCRFT_c206244/f3p1/1246|i4_LQ_LCRFT_c16486/f1p0/3039|i3_LQ_LCRFT_c25980/f1p0/2880|i2_HQ_LCRFT_c60737/f3p0/2723|i1_HQ_LCRFT_c207536/f21p4/1857|i4_LQ_LCRFT_c64078/f1p0/3811|i3_LQ_LCRFT_c21770/f1p1/2776|i3_LQ_LCRFT_c77199/f1p2/2862|i2_LQ_LCRFT_c90781/f1p0/2714|i5_LQ_LCRFT_c20551/f1p0/4374|i4_LQ_LCRFT_c18755/f1p0/3312|i5_LQ_LCRFT_c13433/f1p0/4666|i3_LQ_LCRFT_c25000/f1p0/2202|i1_LQ_LCRFT_c117544/f1p33/1526</v>
          </cell>
          <cell r="I92" t="str">
            <v>http://www.genome.jp/kegg-bin/show_pathway?ko00900/K10960%09red/K05906%09red/K01662%09red/K15889%09red/K00938%09red/K00991%09red/K01823%09red/K00869%09red/K06013%09red/K00587%09red/K14066%09red/K03526%09red/K13789%09red/K01641%09red/K00626%09red/K11778%09red</v>
          </cell>
        </row>
        <row r="93">
          <cell r="A93" t="str">
            <v>SNARE interactions in vesicular transport</v>
          </cell>
          <cell r="B93" t="str">
            <v>KEGG PATHWAY</v>
          </cell>
          <cell r="C93" t="str">
            <v>ko04130</v>
          </cell>
          <cell r="D93">
            <v>33</v>
          </cell>
          <cell r="E93">
            <v>183</v>
          </cell>
          <cell r="F93">
            <v>0.84337172097500002</v>
          </cell>
          <cell r="G93">
            <v>0.99999053407600003</v>
          </cell>
          <cell r="H93" t="str">
            <v>i0_LQ_LCRFT_c28447/f1p0/993|i1_LQ_LCRFT_c14471/f1p7/1391|i2_LQ_LCRFT_c4518/f1p0/2524|i4_LQ_LCRFT_c12122/f1p17/3754|i1_HQ_LCRFT_c19310/f2p0/1149|i4_HQ_LCRFT_c39769/f2p0/3834|i2_LQ_LCRFT_c61341/f1p0/2720|i3_LQ_LCRFT_c11441/f1p1/2976|i1_LQ_LCRFT_c220866/f1p0/1004|i2_LQ_LCRFT_c7193/f1p0/2396|i1_LQ_LCRFT_c14459/f1p0/1195|i3_LQ_LCRFT_c37203/f1p4/2909|i4_LQ_LCRFT_c22713/f1p3/3717|i1_LQ_LCRFT_c220479/f1p0/1011|i1_LQ_LCRFT_c115222/f1p0/1208|i1_LQ_LCRFT_c125888/f1p0/1019|i3_LQ_LCRFT_c42106/f1p0/2254|i1_LQ_LCRFT_c46007/f1p0/1058|i1_LQ_LCRFT_c23370/f1p3/1391|i1_LQ_LCRFT_c193619/f1p4/1279|i1_LQ_LCRFT_c171200/f1p1/1321|i2_LQ_LCRFT_c99224/f1p0/2175|i1_LQ_LCRFT_c41336/f1p7/1202|i1_LQ_LCRFT_c89467/f1p0/1569|i4_LQ_LCRFT_c74904/f1p5/3568|i4_LQ_LCRFT_c15786/f1p0/3050|i1_LQ_LCRFT_c222344/f1p3/1016|i1_LQ_LCRFT_c103350/f1p0/1043|i4_LQ_LCRFT_c27932/f1p0/3152|i3_LQ_LCRFT_c58562/f1p5/2307|i2_LQ_LCRFT_c55809/f1p1/2212|i4_HQ_LCRFT_c1194/f5p1/3187|i2_LQ_LCRFT_c22029/f1p3/2913</v>
          </cell>
          <cell r="I93" t="str">
            <v>http://www.genome.jp/kegg-bin/show_pathway?ko04130/K08495%09red/K08497%09red/K08490%09red/K08486%09red/K08492%09red/K08493%09red/K08498%09red/K08506%09red/K08507%09red/K08504%09red/K08515%09red</v>
          </cell>
        </row>
        <row r="94">
          <cell r="A94" t="str">
            <v>Betalain biosynthesis</v>
          </cell>
          <cell r="B94" t="str">
            <v>KEGG PATHWAY</v>
          </cell>
          <cell r="C94" t="str">
            <v>ko00965</v>
          </cell>
          <cell r="D94">
            <v>1</v>
          </cell>
          <cell r="E94">
            <v>9</v>
          </cell>
          <cell r="F94">
            <v>0.85669242742100005</v>
          </cell>
          <cell r="G94">
            <v>0.99999053407600003</v>
          </cell>
          <cell r="H94" t="str">
            <v>i1_LQ_LCRFT_c34583/f1p3/1367</v>
          </cell>
          <cell r="I94" t="str">
            <v>http://www.genome.jp/kegg-bin/show_pathway?ko00965/K15777%09red</v>
          </cell>
        </row>
        <row r="95">
          <cell r="A95" t="str">
            <v>Porphyrin and chlorophyll metabolism</v>
          </cell>
          <cell r="B95" t="str">
            <v>KEGG PATHWAY</v>
          </cell>
          <cell r="C95" t="str">
            <v>ko00860</v>
          </cell>
          <cell r="D95">
            <v>58</v>
          </cell>
          <cell r="E95">
            <v>315</v>
          </cell>
          <cell r="F95">
            <v>0.87349322018599995</v>
          </cell>
          <cell r="G95">
            <v>0.99999053407600003</v>
          </cell>
          <cell r="H95" t="str">
            <v>i4_LQ_LCRFT_c83117/f1p0/3030|i1_LQ_LCRFT_c97918/f1p3/1862|i6_LQ_LCRFT_c2445/f1p0/5192|i2_LQ_LCRFT_c74569/f1p0/2534|i1_LQ_LCRFT_c179531/f1p8/1068|i4_LQ_LCRFT_c78183/f1p3/3449|i1_LQ_LCRFT_c136638/f1p5/1918|i2_LQ_LCRFT_c75548/f1p0/2853|i3_LQ_LCRFT_c35356/f1p0/2310|i2_HQ_LCRFT_c63172/f2p1/2010|i2_LQ_LCRFT_c4685/f1p0/2656|i1_HQ_LCRFT_c22187/f2p3/1588|i0_HQ_LCRFT_c34559/f2p0/847|i3_LQ_LCRFT_c8494/f1p0/2209|i3_HQ_LCRFT_c86906/f3p0/2349|i1_LQ_LCRFT_c34921/f1p1/1574|i1_LQ_LCRFT_c20927/f1p1/1320|i5_LQ_LCRFT_c14690/f1p1/4556|i1_LQ_LCRFT_c26814/f1p2/1440|i4_LQ_LCRFT_c60725/f1p5/3638|i3_LQ_LCRFT_c78002/f1p0/2551|i0_LQ_LCRFT_c266390/f1p0/866|i5_LQ_LCRFT_c4795/f1p1/4243|i1_LQ_LCRFT_c165024/f1p90/1254|i1_LQ_LCRFT_c73456/f1p3/1983|i1_LQ_LCRFT_c125561/f1p3/1082|i3_LQ_LCRFT_c31594/f1p0/2066|i2_HQ_LCRFT_c34613/f2p0/2857|i2_LQ_LCRFT_c54975/f1p0/2188|i5_LQ_LCRFT_c6947/f1p2/4974|i1_LQ_LCRFT_c112756/f1p2/1312|i0_LQ_LCRFT_c147866/f1p0/565|i3_LQ_LCRFT_c78894/f1p0/2420|i5_HQ_LCRFT_c281/f6p0/4559|i1_LQ_LCRFT_c139090/f1p1/1778|i4_LQ_LCRFT_c59019/f1p0/3954|i1_LQ_LCRFT_c38742/f1p0/1981|i1_HQ_LCRFT_c159519/f54p4/1850|i1_HQ_LCRFT_c41020/f3p1/1870|i4_LQ_LCRFT_c21902/f1p0/3175|i3_LQ_LCRFT_c15140/f1p0/2024|i2_LQ_LCRFT_c42528/f1p1/2628|i3_LQ_LCRFT_c104683/f1p0/2631|i3_LQ_LCRFT_c55903/f1p2/2428|i1_LQ_LCRFT_c169120/f1p2/1547|i3_LQ_LCRFT_c24398/f1p0/2938|i2_LQ_LCRFT_c110664/f1p0/2943|i2_LQ_LCRFT_c21866/f1p0/2711|i1_HQ_LCRFT_c53945/f3p2/1644|i5_HQ_LCRFT_c2180/f2p0/4629|i1_LQ_LCRFT_c72665/f1p3/1482|i3_LQ_LCRFT_c15845/f1p0/2074|i3_HQ_LCRFT_c41357/f3p0/2627|i2_LQ_LCRFT_c7310/f1p7/2347|i1_HQ_LCRFT_c78656/f2p2/1331|i2_LQ_LCRFT_c83435/f1p0/2086|i2_LQ_LCRFT_c35147/f1p0/2381|i1_LQ_LCRFT_c91902/f1p2/1804</v>
          </cell>
          <cell r="I95" t="str">
            <v>http://www.genome.jp/kegg-bin/show_pathway?ko00860/K02257%09red/K01749%09red/K02259%09red/K02492%09red/K04040%09red/K19054%09red/K08101%09red/K03403%09red/K01698%09red/K10960%09red/K13600%09red/K13606%09red/K01772%09red/K01719%09red/K08099%09red/K13071%09red/K04035%09red/K00231%09red/K01885%09red/K03404%09red/K03405%09red/K00218%09red</v>
          </cell>
        </row>
        <row r="96">
          <cell r="A96" t="str">
            <v>Phagosome</v>
          </cell>
          <cell r="B96" t="str">
            <v>KEGG PATHWAY</v>
          </cell>
          <cell r="C96" t="str">
            <v>ko04145</v>
          </cell>
          <cell r="D96">
            <v>123</v>
          </cell>
          <cell r="E96">
            <v>639</v>
          </cell>
          <cell r="F96">
            <v>0.87581715277100003</v>
          </cell>
          <cell r="G96">
            <v>0.99999053407600003</v>
          </cell>
          <cell r="H96" t="str">
            <v>i1_LQ_LCRFT_c20161/f1p0/1902|i1_LQ_LCRFT_c34798/f1p0/1213|i6_LQ_LCRFT_c599/f1p0/5417|i3_LQ_LCRFT_c54508/f1p9/2128|i1_LQ_LCRFT_c113850/f1p5/1730|i1_LQ_LCRFT_c71634/f1p18/1769|i6_HQ_LCRFT_c219/f3p0/5237|i1_LQ_LCRFT_c43898/f1p2/1684|i1_LQ_LCRFT_c162666/f1p0/1858|i4_LQ_LCRFT_c20204/f1p2/3966|i3_LQ_LCRFT_c24012/f1p10/2447|i4_LQ_LCRFT_c78528/f1p0/3526|i1_LQ_LCRFT_c144893/f1p9/1806|i1_HQ_LCRFT_c110188/f2p0/1689|i1_HQ_LCRFT_c130842/f2p1/1104|i1_LQ_LCRFT_c40852/f1p5/1003|i2_LQ_LCRFT_c31674/f1p0/2014|i3_LQ_LCRFT_c7127/f1p0/2771|i2_LQ_LCRFT_c23097/f1p0/2623|i4_LQ_LCRFT_c37291/f1p0/3469|i3_LQ_LCRFT_c12176/f1p2/2346|i3_LQ_LCRFT_c97157/f1p0/3002|i1_HQ_LCRFT_c62289/f2p0/999|i4_LQ_LCRFT_c41008/f1p2/3266|i3_LQ_LCRFT_c24423/f1p0/2537|i3_LQ_LCRFT_c53056/f1p4/2751|i2_LQ_LCRFT_c28670/f1p12/2322|i3_HQ_LCRFT_c5582/f3p0/2804|i2_LQ_LCRFT_c71357/f1p0/2374|i1_HQ_LCRFT_c206222/f29p5/1774|i1_HQ_LCRFT_c159230/f3p0/1692|i5_LQ_LCRFT_c16879/f1p0/4034|i1_LQ_LCRFT_c60477/f1p0/1264|i1_LQ_LCRFT_c120259/f1p1/1133|i1_HQ_LCRFT_c57550/f3p5/1905|i1_LQ_LCRFT_c57936/f1p10/1947|i1_LQ_LCRFT_c93614/f1p4/2169|i0_LQ_LCRFT_c208667/f1p1/584|i4_LQ_LCRFT_c26378/f1p0/3545|i1_HQ_LCRFT_c156874/f4p7/1108|i3_LQ_LCRFT_c73798/f1p0/2454|i0_LQ_LCRFT_c52454/f1p0/704|i2_HQ_LCRFT_c30030/f2p0/2080|i2_LQ_LCRFT_c20412/f1p2/2454|i4_LQ_LCRFT_c5817/f1p0/3329|i1_LQ_LCRFT_c6930/f1p0/1210|i3_LQ_LCRFT_c72771/f1p0/2268|i1_HQ_LCRFT_c27135/f11p2/1692|i2_LQ_LCRFT_c124960/f1p0/2001|i1_LQ_LCRFT_c7667/f1p2/1945|i0_HQ_LCRFT_c37115/f2p0/541|i1_LQ_LCRFT_c162978/f1p3/1738|i2_LQ_LCRFT_c21831/f1p0/2976|i2_LQ_LCRFT_c100126/f1p0/2562|i1_HQ_LCRFT_c54980/f6p0/1821|i2_LQ_LCRFT_c20559/f1p3/2379|i1_LQ_LCRFT_c4528/f1p0/1253|i1_HQ_LCRFT_c89107/f2p3/1785|i1_LQ_LCRFT_c95917/f1p8/1951|i1_LQ_LCRFT_c38142/f1p0/1261|i1_LQ_LCRFT_c99216/f1p1/1902|i4_LQ_LCRFT_c14892/f1p0/3162|i0_LQ_LCRFT_c32595/f1p0/756|i1_LQ_LCRFT_c125940/f1p0/1056|i0_HQ_LCRFT_c23005/f4p14/560|i3_LQ_LCRFT_c52834/f1p0/2669|i1_HQ_LCRFT_c6494/f2p4/1925|i0_LQ_LCRFT_c28797/f2p0/735|i2_LQ_LCRFT_c98837/f1p10/2642|i1_LQ_LCRFT_c14218/f1p21/1570|i3_LQ_LCRFT_c31859/f1p0/2035|i1_HQ_LCRFT_c156436/f12p8/1199|i1_HQ_LCRFT_c8829/f5p0/1777|i2_LQ_LCRFT_c55085/f1p0/2371|i4_LQ_LCRFT_c37118/f1p0/3067|i1_LQ_LCRFT_c192723/f1p0/1528|i4_HQ_LCRFT_c26882/f3p3/3962|i1_LQ_LCRFT_c23370/f1p3/1391|i2_LQ_LCRFT_c4910/f1p3/2820|i1_LQ_LCRFT_c140320/f1p11/1830|i3_LQ_LCRFT_c41330/f1p0/2246|i1_HQ_LCRFT_c13245/f2p2/1729|i1_HQ_LCRFT_c6550/f2p0/1156|i1_HQ_LCRFT_c51043/f2p0/1748|i1_LQ_LCRFT_c174803/f1p2/1616|i6_HQ_LCRFT_c368/f2p0/5504|i3_HQ_LCRFT_c49526/f21p0/2135|i0_HQ_LCRFT_c20688/f7p0/966|i2_LQ_LCRFT_c3806/f1p3/2730|i2_LQ_LCRFT_c46458/f1p4/2006|i1_LQ_LCRFT_c98206/f1p3/1854|i1_HQ_LCRFT_c157028/f6p0/1742|i5_LQ_LCRFT_c3060/f1p1/4113|i5_HQ_LCRFT_c1755/f2p14/4128|i1_LQ_LCRFT_c135786/f1p18/1737|i4_LQ_LCRFT_c14736/f1p8/3067|i1_LQ_LCRFT_c99248/f1p0/1812|i2_HQ_LCRFT_c9126/f2p0/2712|i0_HQ_LCRFT_c139357/f2p1/667|i1_LQ_LCRFT_c9322/f1p2/1663|i1_LQ_LCRFT_c119368/f1p5/1448|i1_LQ_LCRFT_c22601/f1p0/1270|i5_LQ_LCRFT_c10048/f1p0/4167|i1_LQ_LCRFT_c76465/f1p5/1891|i1_HQ_LCRFT_c20719/f2p0/1761|i3_LQ_LCRFT_c39682/f1p2/2318|i1_LQ_LCRFT_c7631/f1p0/1589|i2_LQ_LCRFT_c74277/f1p0/2946|i5_LQ_LCRFT_c16488/f1p6/4045|i5_LQ_LCRFT_c20381/f1p6/4580|i1_LQ_LCRFT_c190827/f1p2/1762|i2_HQ_LCRFT_c106284/f2p0/2204|i2_LQ_LCRFT_c52077/f1p0/2360|i4_HQ_LCRFT_c50438/f33p1/3208|i1_HQ_LCRFT_c86119/f26p1/1701|i1_LQ_LCRFT_c140718/f1p4/1851|i5_LQ_LCRFT_c13964/f1p3/4698|i1_LQ_LCRFT_c72296/f1p0/2011|i1_LQ_LCRFT_c136187/f1p7/2003|i1_LQ_LCRFT_c167740/f1p2/1300|i3_LQ_LCRFT_c52690/f1p0/2728|i1_LQ_LCRFT_c194068/f1p1/1799|i0_HQ_LCRFT_c155635/f2p0/943</v>
          </cell>
          <cell r="I96" t="str">
            <v>http://www.genome.jp/kegg-bin/show_pathway?ko04145/K01365%09red/K00914%09red/K04392%09red/K02155%09red/K02154%09red/K02153%09red/K02151%09red/K02150%09red/K09481%09red/K10956%09red/K07374%09red/K07375%09red/K00921%09red/K02144%09red/K02145%09red/K02147%09red/K02148%09red/K02149%09red/K07897%09red/K08054%09red/K08057%09red/K08492%09red</v>
          </cell>
        </row>
        <row r="97">
          <cell r="A97" t="str">
            <v>Ubiquinone and other terpenoid-quinone biosynthesis</v>
          </cell>
          <cell r="B97" t="str">
            <v>KEGG PATHWAY</v>
          </cell>
          <cell r="C97" t="str">
            <v>ko00130</v>
          </cell>
          <cell r="D97">
            <v>37</v>
          </cell>
          <cell r="E97">
            <v>211</v>
          </cell>
          <cell r="F97">
            <v>0.88985101488899998</v>
          </cell>
          <cell r="G97">
            <v>0.99999053407600003</v>
          </cell>
          <cell r="H97" t="str">
            <v>i1_LQ_LCRFT_c113297/f1p1/1379|i1_HQ_LCRFT_c14934/f8p2/1591|i3_LQ_LCRFT_c19527/f1p1/2301|i3_LQ_LCRFT_c35160/f1p3/2840|i4_LQ_LCRFT_c56937/f1p0/3247|i2_LQ_LCRFT_c77849/f1p3/2291|i2_LQ_LCRFT_c109895/f1p0/2576|i3_LQ_LCRFT_c18494/f1p1/2108|i3_LQ_LCRFT_c6715/f1p0/2456|i1_LQ_LCRFT_c119687/f1p4/1722|i1_HQ_LCRFT_c17819/f15p4/1986|i3_LQ_LCRFT_c10242/f1p0/2273|i3_LQ_LCRFT_c38106/f1p0/2233|i1_HQ_LCRFT_c69542/f3p13/1868|i1_LQ_LCRFT_c169394/f1p1/1709|i1_LQ_LCRFT_c94170/f1p6/1857|i3_LQ_LCRFT_c54276/f1p0/2929|i4_LQ_LCRFT_c10941/f1p0/3116|i0_LQ_LCRFT_c214211/f1p0/929|i0_HQ_LCRFT_c83310/f3p0/857|i3_LQ_LCRFT_c24053/f1p5/2461|i4_HQ_LCRFT_c1895/f8p21/3916|i1_LQ_LCRFT_c167274/f1p1/1959|i1_HQ_LCRFT_c49839/f17p0/1799|i0_LQ_LCRFT_c343421/f1p0/295|i3_LQ_LCRFT_c122137/f1p0/2089|i1_LQ_LCRFT_c27473/f1p3/1641|i3_LQ_LCRFT_c111972/f1p0/2841|i1_LQ_LCRFT_c15525/f1p5/1110|i3_LQ_LCRFT_c43215/f1p1/2223|i2_HQ_LCRFT_c113840/f5p3/2079|i1_LQ_LCRFT_c92989/f1p1/1838|i2_HQ_LCRFT_c55535/f2p2/2347|i1_LQ_LCRFT_c115278/f1p4/1877|i1_HQ_LCRFT_c207778/f7p1/1913|i5_LQ_LCRFT_c7368/f1p0/4440|i2_LQ_LCRFT_c54886/f1p0/2733</v>
          </cell>
          <cell r="I97" t="str">
            <v>http://www.genome.jp/kegg-bin/show_pathway?ko00130/K06126%09red/K02548%09red/K00457%09red/K12502%09red/K09834%09red/K03183%09red/K01904%09red/K09833%09red/K03809%09red/K00487%09red/K00815%09red</v>
          </cell>
        </row>
        <row r="98">
          <cell r="A98" t="str">
            <v>Glycine, serine and threonine metabolism</v>
          </cell>
          <cell r="B98" t="str">
            <v>KEGG PATHWAY</v>
          </cell>
          <cell r="C98" t="str">
            <v>ko00260</v>
          </cell>
          <cell r="D98">
            <v>117</v>
          </cell>
          <cell r="E98">
            <v>615</v>
          </cell>
          <cell r="F98">
            <v>0.894064921387</v>
          </cell>
          <cell r="G98">
            <v>0.99999053407600003</v>
          </cell>
          <cell r="H98" t="str">
            <v>i3_LQ_LCRFT_c71717/f1p0/2261|i3_HQ_LCRFT_c119425/f11p0/2681|i2_LQ_LCRFT_c59571/f1p0/2476|i1_LQ_LCRFT_c25931/f1p9/1919|i3_HQ_LCRFT_c16838/f3p0/2497|i0_HQ_LCRFT_c396318/f54p0/711|i2_LQ_LCRFT_c24610/f1p0/2497|i1_HQ_LCRFT_c24636/f4p13/1571|i4_LQ_LCRFT_c55626/f1p2/3217|i2_LQ_LCRFT_c94869/f1p6/2590|i2_LQ_LCRFT_c6684/f1p0/2257|i3_LQ_LCRFT_c90884/f1p62/2322|i2_LQ_LCRFT_c75755/f1p0/2349|i2_LQ_LCRFT_c31669/f1p1/2091|i1_LQ_LCRFT_c91962/f1p5/1954|i1_HQ_LCRFT_c136888/f2p5/1795|i3_LQ_LCRFT_c25686/f1p7/2395|i3_LQ_LCRFT_c37202/f1p4/2171|i3_LQ_LCRFT_c18563/f1p0/2543|i1_LQ_LCRFT_c57339/f1p4/1356|i0_HQ_LCRFT_c21200/f2p0/847|i0_LQ_LCRFT_c203000/f1p0/785|i3_LQ_LCRFT_c114109/f1p0/2208|i1_HQ_LCRFT_c206047/f9p4/1301|i5_LQ_LCRFT_c9297/f1p0/4321|i4_HQ_LCRFT_c10216/f2p0/3925|i2_HQ_LCRFT_c28420/f2p2/2283|i3_LQ_LCRFT_c19899/f1p0/2714|i1_LQ_LCRFT_c116735/f1p1/1884|i3_HQ_LCRFT_c120632/f44p0/2880|i3_HQ_LCRFT_c19353/f9p50/2352|i1_LQ_LCRFT_c60701/f1p23/1454|i1_LQ_LCRFT_c189368/f1p1/1399|i4_LQ_LCRFT_c37971/f1p2/3759|i1_LQ_LCRFT_c95618/f1p6/1902|i1_LQ_LCRFT_c97248/f1p7/1549|i3_LQ_LCRFT_c40251/f1p0/2527|i2_HQ_LCRFT_c49581/f27p0/2183|i2_HQ_LCRFT_c23644/f2p4/2955|i2_LQ_LCRFT_c22784/f1p0/2631|i2_HQ_LCRFT_c38186/f2p5/2735|i2_LQ_LCRFT_c53340/f1p3/2611|i3_LQ_LCRFT_c15475/f1p0/2056|i3_LQ_LCRFT_c80607/f1p0/2501|i3_HQ_LCRFT_c107275/f2p0/2101|i3_LQ_LCRFT_c31701/f1p6/2068|i6_LQ_LCRFT_c1162/f1p0/5130|i4_LQ_LCRFT_c60936/f1p0/3415|i7_LQ_LCRFT_c482/f1p0/6123|i1_HQ_LCRFT_c96024/f4p0/1790|i2_HQ_LCRFT_c108702/f11p0/2504|i1_LQ_LCRFT_c161101/f1p4/1686|i4_LQ_LCRFT_c73834/f1p0/3537|i3_LQ_LCRFT_c21077/f1p0/2890|i5_LQ_LCRFT_c8478/f1p0/4597|i6_LQ_LCRFT_c4370/f1p1/5242|i1_LQ_LCRFT_c35342/f1p13/2013|i4_LQ_LCRFT_c57772/f1p0/3367|i3_LQ_LCRFT_c9416/f1p0/2157|i3_LQ_LCRFT_c105451/f1p0/2063|i2_LQ_LCRFT_c102798/f1p0/2080|i3_LQ_LCRFT_c59839/f1p6/2476|i2_HQ_LCRFT_c113757/f10p0/2082|i2_LQ_LCRFT_c18054/f6p0/2152|i5_LQ_LCRFT_c10667/f1p0/4801|i6_LQ_LCRFT_c1561/f1p1/5103|i4_HQ_LCRFT_c6768/f2p1/3943|i1_LQ_LCRFT_c194722/f1p9/1319|i3_LQ_LCRFT_c42290/f1p0/2506|i1_LQ_LCRFT_c168914/f1p7/1220|i3_LQ_LCRFT_c60200/f1p3/2085|i2_LQ_LCRFT_c21784/f1p12/2621|i4_LQ_LCRFT_c72418/f1p0/3619|i5_LQ_LCRFT_c10797/f1p2/4617|i3_HQ_LCRFT_c107464/f6p2/2145|i3_HQ_LCRFT_c107083/f2p0/2676|i2_LQ_LCRFT_c93920/f1p0/2333|i1_LQ_LCRFT_c167391/f1p0/1879|i3_LQ_LCRFT_c111894/f1p0/2478|i3_HQ_LCRFT_c120008/f3p0/2145|i4_LQ_LCRFT_c11087/f1p2/3407|i2_LQ_LCRFT_c27905/f1p6/2836|i1_LQ_LCRFT_c74350/f1p6/1912|i4_HQ_LCRFT_c69145/f3p3/3547|i4_LQ_LCRFT_c27806/f1p4/3365|i1_HQ_LCRFT_c34393/f4p2/1409|i1_LQ_LCRFT_c23569/f3p3/1856|i4_LQ_LCRFT_c21049/f1p0/3130|i3_LQ_LCRFT_c26951/f1p41/2979|i2_HQ_LCRFT_c119027/f5p3/2139|i0_LQ_LCRFT_c139531/f1p0/956|i2_LQ_LCRFT_c43664/f1p1/2502|i4_LQ_LCRFT_c49697/f1p0/3028|i4_LQ_LCRFT_c14224/f1p1/3523|i3_LQ_LCRFT_c92786/f1p0/2329|i0_HQ_LCRFT_c4499/f4p0/952|i3_LQ_LCRFT_c14133/f1p0/2421|i1_HQ_LCRFT_c1850/f11p0/1914|i1_HQ_LCRFT_c131466/f71p6/1714|i2_LQ_LCRFT_c23551/f1p0/2941|i4_LQ_LCRFT_c61219/f1p0/3816|i1_LQ_LCRFT_c120579/f1p0/1179|i3_LQ_LCRFT_c74500/f1p0/2712|i4_LQ_LCRFT_c29122/f1p1/3648|i2_LQ_LCRFT_c39224/f1p0/2109|i2_HQ_LCRFT_c14587/f2p3/2171|i1_LQ_LCRFT_c121560/f1p8/1524|i1_HQ_LCRFT_c208848/f2p6/1831|i1_LQ_LCRFT_c27780/f1p5/1858|i2_LQ_LCRFT_c76312/f1p0/2263|i0_LQ_LCRFT_c106204/f1p0/884|i3_HQ_LCRFT_c86720/f5p0/2815|i4_LQ_LCRFT_c42854/f1p18/3586|i2_LQ_LCRFT_c24663/f1p0/2097|i1_LQ_LCRFT_c161572/f1p5/1626|i3_LQ_LCRFT_c105498/f1p0/2070|i1_HQ_LCRFT_c2065/f2p0/1804</v>
          </cell>
          <cell r="I98" t="str">
            <v>http://www.genome.jp/kegg-bin/show_pathway?ko00260/K01079%09red/K15919%09red/K15918%09red/K06001%09red/K00600%09red/K00605%09red/K00830%09red/K14085%09red/K00872%09red/K00058%09red/K00130%09red/K01834%09red/K00281%09red/K02437%09red/K01754%09red/K00827%09red/K14272%09red/K12524%09red/K00928%09red/K01620%09red/K00276%09red/K00306%09red/K00382%09red/K15633%09red</v>
          </cell>
        </row>
        <row r="99">
          <cell r="A99" t="str">
            <v>Mismatch repair</v>
          </cell>
          <cell r="B99" t="str">
            <v>KEGG PATHWAY</v>
          </cell>
          <cell r="C99" t="str">
            <v>ko03430</v>
          </cell>
          <cell r="D99">
            <v>38</v>
          </cell>
          <cell r="E99">
            <v>217</v>
          </cell>
          <cell r="F99">
            <v>0.89411811505200001</v>
          </cell>
          <cell r="G99">
            <v>0.99999053407600003</v>
          </cell>
          <cell r="H99" t="str">
            <v>i4_HQ_LCRFT_c5720/f2p0/3740|i4_LQ_LCRFT_c42006/f1p0/3419|i5_LQ_LCRFT_c15493/f1p0/4254|i4_LQ_LCRFT_c80071/f1p0/3123|i2_LQ_LCRFT_c65394/f1p0/2068|i6_LQ_LCRFT_c1101/f1p0/5052|i1_HQ_LCRFT_c7388/f7p2/1261|i3_HQ_LCRFT_c2435/f4p2/2386|i2_LQ_LCRFT_c10925/f2p0/2189|i4_LQ_LCRFT_c19852/f1p0/3424|i5_LQ_LCRFT_c19311/f1p0/4657|i5_LQ_LCRFT_c2299/f1p0/4612|i1_LQ_LCRFT_c135757/f1p0/1445|i3_LQ_LCRFT_c26070/f1p0/2457|i5_LQ_LCRFT_c3769/f1p0/4675|i5_LQ_LCRFT_c19704/f1p19/4135|i4_LQ_LCRFT_c27950/f1p15/3688|i2_LQ_LCRFT_c14950/f1p0/2485|i4_HQ_LCRFT_c1929/f2p1/3794|i2_HQ_LCRFT_c90007/f2p10/2869|i4_LQ_LCRFT_c31614/f1p0/3019|i6_LQ_LCRFT_c2499/f1p1/5653|i3_LQ_LCRFT_c54968/f1p0/3012|i3_LQ_LCRFT_c94785/f1p0/2367|i2_LQ_LCRFT_c11364/f1p0/2986|i4_LQ_LCRFT_c21586/f1p2/3844|i3_LQ_LCRFT_c12483/f1p0/2948|i4_LQ_LCRFT_c29387/f1p0/3679|i4_LQ_LCRFT_c45610/f1p0/3080|i3_LQ_LCRFT_c8567/f1p1/2895|i4_LQ_LCRFT_c13193/f1p0/3606|i3_LQ_LCRFT_c74049/f1p3/2151|i1_LQ_LCRFT_c58950/f1p7/1367|i3_LQ_LCRFT_c44686/f1p0/2547|i4_HQ_LCRFT_c47372/f2p0/3021|i2_LQ_LCRFT_c8258/f1p7/2463|i5_LQ_LCRFT_c8889/f1p0/4568|i4_LQ_LCRFT_c56323/f1p9/3198</v>
          </cell>
          <cell r="I99" t="str">
            <v>http://www.genome.jp/kegg-bin/show_pathway?ko03430/K10756%09red/K10747%09red/K10746%09red/K07456%09red/K10858%09red/K07466%09red/K08739%09red/K10754%09red/K04802%09red/K10755%09red/K02327%09red</v>
          </cell>
        </row>
        <row r="100">
          <cell r="A100" t="str">
            <v>Ribosome biogenesis in eukaryotes</v>
          </cell>
          <cell r="B100" t="str">
            <v>KEGG PATHWAY</v>
          </cell>
          <cell r="C100" t="str">
            <v>ko03008</v>
          </cell>
          <cell r="D100">
            <v>104</v>
          </cell>
          <cell r="E100">
            <v>551</v>
          </cell>
          <cell r="F100">
            <v>0.89579592653499995</v>
          </cell>
          <cell r="G100">
            <v>0.99999053407600003</v>
          </cell>
          <cell r="H100" t="str">
            <v>i3_LQ_LCRFT_c59288/f1p2/2798|i1_LQ_LCRFT_c5739/f1p0/1742|i3_LQ_LCRFT_c54032/f1p3/2901|i3_LQ_LCRFT_c93529/f1p0/2389|i9_LQ_LCRFT_c134/f1p0/8648|i2_LQ_LCRFT_c54024/f1p0/2634|i5_LQ_LCRFT_c16070/f1p0/4081|i1_LQ_LCRFT_c8520/f1p6/1569|i3_LQ_LCRFT_c51992/f1p0/2917|i2_LQ_LCRFT_c96708/f1p28/2279|i5_LQ_LCRFT_c5167/f1p2/4713|i2_LQ_LCRFT_c99414/f1p0/2857|i4_LQ_LCRFT_c29376/f1p0/3228|i4_LQ_LCRFT_c78645/f1p4/3610|i3_LQ_LCRFT_c44598/f1p0/2536|i1_LQ_LCRFT_c137496/f1p0/1971|i1_HQ_LCRFT_c40974/f3p6/1894|i4_LQ_LCRFT_c59963/f1p0/3334|i2_LQ_LCRFT_c29339/f1p0/2511|i1_HQ_LCRFT_c28006/f4p6/1676|i3_LQ_LCRFT_c99298/f1p0/2583|i4_LQ_LCRFT_c14062/f1p1/3884|i1_LQ_LCRFT_c4356/f1p9/1611|i1_HQ_LCRFT_c6873/f4p7/1299|i1_HQ_LCRFT_c43559/f3p4/1305|i3_LQ_LCRFT_c72895/f1p0/2483|i3_LQ_LCRFT_c5097/f1p7/2466|i1_HQ_LCRFT_c37681/f2p0/1456|i3_LQ_LCRFT_c20578/f1p0/2406|i4_HQ_LCRFT_c4774/f3p5/3227|i2_LQ_LCRFT_c28749/f1p0/2424|i3_LQ_LCRFT_c110648/f1p0/2808|i4_LQ_LCRFT_c38422/f1p25/3288|i3_LQ_LCRFT_c42968/f1p1/2383|i3_LQ_LCRFT_c96572/f1p0/2396|i3_LQ_LCRFT_c25697/f1p1/2110|i1_LQ_LCRFT_c35150/f1p5/1713|i3_LQ_LCRFT_c96264/f1p1/2209|i2_LQ_LCRFT_c48343/f1p4/2087|i2_LQ_LCRFT_c4650/f1p0/2158|i0_LQ_LCRFT_c251617/f1p0/930|i2_LQ_LCRFT_c8829/f1p0/2890|i2_LQ_LCRFT_c15493/f1p0/2109|i4_LQ_LCRFT_c73955/f1p1/3705|i3_LQ_LCRFT_c10499/f1p0/2643|i6_LQ_LCRFT_c3297/f1p0/5076|i4_LQ_LCRFT_c21160/f1p18/3250|i1_LQ_LCRFT_c2952/f1p4/1512|i1_HQ_LCRFT_c185807/f8p6/1064|i4_LQ_LCRFT_c61223/f1p0/3560|i0_LQ_LCRFT_c28019/f1p0/643|i0_LQ_LCRFT_c348506/f1p0/901|i1_LQ_LCRFT_c168562/f1p3/1317|i3_LQ_LCRFT_c3680/f1p0/2823|i5_LQ_LCRFT_c16744/f1p0/4088|i2_LQ_LCRFT_c96994/f1p0/2758|i1_HQ_LCRFT_c49054/f22p2/1477|i2_LQ_LCRFT_c53779/f1p15/2919|i4_HQ_LCRFT_c731/f24p0/3771|i4_LQ_LCRFT_c77639/f1p3/3448|i2_LQ_LCRFT_c52108/f1p0/2546|i3_HQ_LCRFT_c39433/f3p0/2185|i1_LQ_LCRFT_c168506/f1p6/1892|i6_LQ_LCRFT_c3450/f1p7/5793|i4_LQ_LCRFT_c7898/f1p0/3359|i5_LQ_LCRFT_c6717/f1p5/4132|i4_LQ_LCRFT_c71849/f1p0/3369|i2_LQ_LCRFT_c26648/f1p0/2373|i2_LQ_LCRFT_c36510/f1p0/2425|i1_LQ_LCRFT_c204842/f7p7/1164|i4_HQ_LCRFT_c1537/f2p0/3645|i3_LQ_LCRFT_c96411/f1p0/2273|i2_LQ_LCRFT_c11233/f2p1/3025|i6_LQ_LCRFT_c4405/f1p0/5419|i3_LQ_LCRFT_c42940/f1p3/2278|i3_LQ_LCRFT_c65103/f1p0/2105|i3_HQ_LCRFT_c26285/f2p5/2129|i5_LQ_LCRFT_c8151/f1p4/4757|i1_LQ_LCRFT_c39628/f1p2/1690|i1_HQ_LCRFT_c118919/f2p3/1681|i1_LQ_LCRFT_c124094/f2p0/1087|i4_LQ_LCRFT_c62930/f1p0/3710|i0_LQ_LCRFT_c63371/f1p0/552|i3_HQ_LCRFT_c27284/f2p0/2574|i4_LQ_LCRFT_c53442/f1p0/3104|i4_LQ_LCRFT_c53854/f1p4/3124|i3_LQ_LCRFT_c24517/f1p2/2406|i4_LQ_LCRFT_c3428/f1p3/3574|i4_LQ_LCRFT_c21495/f1p4/3916|i1_HQ_LCRFT_c206206/f5p3/1673|i2_LQ_LCRFT_c113301/f1p0/2401|i2_LQ_LCRFT_c40243/f1p2/2793|i4_LQ_LCRFT_c10969/f1p0/3768|i3_LQ_LCRFT_c79197/f1p0/2725|i2_HQ_LCRFT_c28453/f3p1/2690|i3_LQ_LCRFT_c14504/f1p7/2492|i4_LQ_LCRFT_c14585/f1p0/3466|i1_HQ_LCRFT_c9088/f10p1/1434|i4_LQ_LCRFT_c6663/f1p1/3862|i4_LQ_LCRFT_c75706/f1p0/3707|i1_LQ_LCRFT_c163528/f1p1/1465|i3_LQ_LCRFT_c9641/f1p19/2270|i2_LQ_LCRFT_c85933/f1p0/2020|i4_LQ_LCRFT_c23020/f1p0/3619</v>
          </cell>
          <cell r="I100" t="str">
            <v>http://www.genome.jp/kegg-bin/show_pathway?ko03008/K11128%09red/K11129%09red/K14545%09red/K03264%09red/K12619%09red/K14572%09red/K14573%09red/K14570%09red/K07562%09red/K14574%09red/K14554%09red/K14550%09red/K14552%09red/K07936%09red/K14539%09red/K14537%09red/K03539%09red/K07178%09red/K07179%09red/K03097%09red/K01164%09red/K14571%09red/K03115%09red/K14563%09red/K14548%09red/K14565%09red/K14564%09red/K14569%09red/K14568%09red/K14546%09red/K11883%09red/K14544%09red/K18532%09red/K06943%09red/K14521%09red/K14290%09red</v>
          </cell>
        </row>
        <row r="101">
          <cell r="A101" t="str">
            <v>Riboflavin metabolism</v>
          </cell>
          <cell r="B101" t="str">
            <v>KEGG PATHWAY</v>
          </cell>
          <cell r="C101" t="str">
            <v>ko00740</v>
          </cell>
          <cell r="D101">
            <v>8</v>
          </cell>
          <cell r="E101">
            <v>56</v>
          </cell>
          <cell r="F101">
            <v>0.89830243762700002</v>
          </cell>
          <cell r="G101">
            <v>0.99999053407600003</v>
          </cell>
          <cell r="H101" t="str">
            <v>i1_HQ_LCRFT_c42031/f4p3/1329|i4_LQ_LCRFT_c55379/f1p0/3737|i2_LQ_LCRFT_c119413/f1p0/2282|i1_HQ_LCRFT_c95153/f3p3/1429|i3_LQ_LCRFT_c115852/f1p4/2045|i4_LQ_LCRFT_c21420/f1p0/3432|i2_LQ_LCRFT_c40308/f1p1/2110|i0_LQ_LCRFT_c255080/f1p0/799</v>
          </cell>
          <cell r="I101" t="str">
            <v>http://www.genome.jp/kegg-bin/show_pathway?ko00740/K00794%09red/K00793%09red/K14652%09red/K18453%09red/K11752%09red</v>
          </cell>
        </row>
        <row r="102">
          <cell r="A102" t="str">
            <v>Endocytosis</v>
          </cell>
          <cell r="B102" t="str">
            <v>KEGG PATHWAY</v>
          </cell>
          <cell r="C102" t="str">
            <v>ko04144</v>
          </cell>
          <cell r="D102">
            <v>215</v>
          </cell>
          <cell r="E102">
            <v>1105</v>
          </cell>
          <cell r="F102">
            <v>0.91320744633200002</v>
          </cell>
          <cell r="G102">
            <v>0.99999053407600003</v>
          </cell>
          <cell r="H102" t="str">
            <v>i3_LQ_LCRFT_c26639/f1p0/2744|i1_HQ_LCRFT_c207247/f4p1/1163|i3_LQ_LCRFT_c100283/f1p0/2848|i4_LQ_LCRFT_c24597/f1p0/3508|i2_LQ_LCRFT_c31450/f1p0/2098|i4_LQ_LCRFT_c25055/f1p0/3350|i3_LQ_LCRFT_c23156/f1p1/2890|i3_LQ_LCRFT_c76454/f1p32/2609|i3_LQ_LCRFT_c20319/f1p6/2644|i1_LQ_LCRFT_c7824/f1p1/1189|i4_HQ_LCRFT_c9018/f2p0/3674|i4_LQ_LCRFT_c59316/f1p7/3203|i4_HQ_LCRFT_c87806/f5p0/3095|i6_LQ_LCRFT_c2297/f1p0/5774|i2_LQ_LCRFT_c93427/f1p0/2747|i3_LQ_LCRFT_c43918/f1p0/2158|i4_LQ_LCRFT_c79515/f1p0/3159|i1_LQ_LCRFT_c181294/f1p1/1016|i2_LQ_LCRFT_c51660/f1p0/2193|i4_LQ_LCRFT_c76335/f1p3/3737|i1_LQ_LCRFT_c139871/f1p1/1906|i1_HQ_LCRFT_c130719/f15p2/1904|i4_LQ_LCRFT_c6030/f1p0/3978|i4_LQ_LCRFT_c67778/f1p0/3039|i1_LQ_LCRFT_c145457/f1p5/1926|i2_LQ_LCRFT_c56130/f1p2/2095|i4_HQ_LCRFT_c34859/f2p0/3139|i3_LQ_LCRFT_c48539/f1p0/2046|i3_LQ_LCRFT_c24163/f1p3/2129|i3_HQ_LCRFT_c108943/f8p0/2075|i2_LQ_LCRFT_c112182/f1p3/2621|i4_LQ_LCRFT_c54519/f1p0/3158|i2_LQ_LCRFT_c104217/f1p0/2080|i0_LQ_LCRFT_c300603/f1p0/917|i4_LQ_LCRFT_c85298/f1p0/3035|i4_LQ_LCRFT_c13035/f1p0/3365|i3_HQ_LCRFT_c7168/f2p0/2882|i2_LQ_LCRFT_c125410/f1p0/2002|i1_LQ_LCRFT_c141863/f1p44/2041|i5_LQ_LCRFT_c12834/f1p0/4622|i2_LQ_LCRFT_c21554/f1p0/2958|i4_HQ_LCRFT_c2703/f2p1/3227|i1_LQ_LCRFT_c112409/f1p0/1950|i1_HQ_LCRFT_c206276/f3p0/1597|i4_LQ_LCRFT_c44087/f1p0/3643|i4_LQ_LCRFT_c18772/f1p1/3711|i3_LQ_LCRFT_c57911/f1p0/2841|i1_LQ_LCRFT_c35853/f1p15/1370|i2_LQ_LCRFT_c48437/f1p16/2091|i2_HQ_LCRFT_c38779/f4p0/3002|i4_LQ_LCRFT_c29460/f1p0/3756|i2_LQ_LCRFT_c57312/f1p0/2368|i3_HQ_LCRFT_c37960/f2p0/2447|i5_LQ_LCRFT_c3248/f1p4/4325|i1_LQ_LCRFT_c60477/f1p0/1264|i2_LQ_LCRFT_c110898/f1p2/2387|i1_LQ_LCRFT_c22043/f1p5/1933|i1_LQ_LCRFT_c99443/f1p0/1544|i4_LQ_LCRFT_c80955/f1p0/3880|i1_LQ_LCRFT_c22051/f1p0/1363|i3_HQ_LCRFT_c120487/f12p0/2159|i1_LQ_LCRFT_c24669/f1p6/1434|i4_HQ_LCRFT_c6020/f2p0/3185|i1_HQ_LCRFT_c124163/f2p5/1054|i1_LQ_LCRFT_c52445/f1p6/2007|i0_LQ_LCRFT_c102054/f1p0/768|i1_LQ_LCRFT_c19302/f1p0/1568|i1_LQ_LCRFT_c56449/f1p8/1404|i1_LQ_LCRFT_c23967/f1p1/1793|i5_LQ_LCRFT_c2605/f1p0/4189|i3_HQ_LCRFT_c107355/f3p0/2716|i1_LQ_LCRFT_c189017/f1p0/1111|i3_LQ_LCRFT_c38404/f1p0/2152|i0_HQ_LCRFT_c154454/f2p0/979|i1_LQ_LCRFT_c149153/f1p5/957|i3_LQ_LCRFT_c59433/f1p4/2400|i3_LQ_LCRFT_c15522/f1p0/2057|i2_HQ_LCRFT_c42091/f4p0/2831|i3_LQ_LCRFT_c47039/f1p0/2022|i4_LQ_LCRFT_c48198/f1p0/3065|i3_LQ_LCRFT_c24511/f2p9/2534|i5_LQ_LCRFT_c7589/f1p3/4253|i4_LQ_LCRFT_c84040/f1p0/3004|i1_LQ_LCRFT_c6930/f1p0/1210|i1_HQ_LCRFT_c81013/f2p1/1036|i5_LQ_LCRFT_c23433/f1p0/4012|i2_HQ_LCRFT_c109623/f2p0/2785|i2_LQ_LCRFT_c43577/f1p2/2857|i1_LQ_LCRFT_c143398/f1p22/1442|i2_LQ_LCRFT_c112192/f1p3/2348|i6_HQ_LCRFT_c4931/f10p5/5951|i0_LQ_LCRFT_c267688/f1p0/950|i4_LQ_LCRFT_c24312/f1p1/3398|i5_LQ_LCRFT_c10903/f1p1/4501|i4_LQ_LCRFT_c78598/f1p0/3259|i4_HQ_LCRFT_c6804/f5p0/3151|i1_LQ_LCRFT_c46567/f1p1/1059|i1_HQ_LCRFT_c13819/f3p2/1836|i4_LQ_LCRFT_c19207/f1p4/3857|i3_LQ_LCRFT_c56005/f1p0/2297|i2_HQ_LCRFT_c107169/f4p0/2908|i1_LQ_LCRFT_c143891/f1p39/1290|i4_LQ_LCRFT_c37508/f1p0/3178|i2_LQ_LCRFT_c104595/f1p0/2013|i3_HQ_LCRFT_c119880/f16p3/2731|i4_LQ_LCRFT_c78900/f1p13/3827|i4_LQ_LCRFT_c37344/f1p16/3109|i2_LQ_LCRFT_c34896/f1p2/2447|i2_LQ_LCRFT_c92570/f1p2/2238|i3_LQ_LCRFT_c100007/f1p0/2313|i3_LQ_LCRFT_c2537/f1p0/2690|i4_LQ_LCRFT_c62280/f1p0/3044|i4_LQ_LCRFT_c60272/f1p0/3202|i4_LQ_LCRFT_c27508/f1p0/3696|i2_LQ_LCRFT_c90238/f1p65/2232|i4_LQ_LCRFT_c15914/f1p0/3054|i3_LQ_LCRFT_c6273/f1p0/2964|i2_LQ_LCRFT_c90450/f1p0/2786|i1_LQ_LCRFT_c212933/f1p1/1833|i4_LQ_LCRFT_c40364/f1p0/3969|i1_HQ_LCRFT_c109514/f20p2/1404|i2_LQ_LCRFT_c14556/f1p1/2293|i1_LQ_LCRFT_c91892/f1p13/1744|i1_LQ_LCRFT_c11558/f1p31/1805|i5_LQ_LCRFT_c14803/f1p0/4177|i4_HQ_LCRFT_c11753/f3p0/3811|i2_LQ_LCRFT_c100037/f1p0/2591|i0_LQ_LCRFT_c28797/f2p0/735|i4_LQ_LCRFT_c11036/f1p0/3447|i3_LQ_LCRFT_c46540/f1p0/2056|i2_LQ_LCRFT_c77413/f1p20/2257|i2_LQ_LCRFT_c124938/f1p0/2014|i4_HQ_LCRFT_c2268/f10p2/3378|i4_LQ_LCRFT_c76076/f1p31/3070|i4_LQ_LCRFT_c43477/f1p1/3225|i4_LQ_LCRFT_c60055/f1p0/3484|i1_LQ_LCRFT_c168199/f1p26/1781|i2_HQ_LCRFT_c32566/f25p0/2376|i2_LQ_LCRFT_c57409/f1p1/2922|i4_HQ_LCRFT_c40289/f4p0/3100|i1_LQ_LCRFT_c54440/f1p34/1859|i4_LQ_LCRFT_c28078/f1p4/3528|i3_HQ_LCRFT_c81633/f5p1/2032|i9_LQ_LCRFT_c117/f1p0/8470|i4_LQ_LCRFT_c31850/f1p2/3053|i1_LQ_LCRFT_c16531/f1p0/1103|i3_HQ_LCRFT_c119538/f79p0/2459|i4_HQ_LCRFT_c7332/f2p0/3228|i1_LQ_LCRFT_c57357/f1p2/1455|i4_HQ_LCRFT_c63089/f2p0/3704|i4_LQ_LCRFT_c18301/f1p1/3515|i4_HQ_LCRFT_c86712/f3p5/3414|i4_LQ_LCRFT_c13185/f1p10/3250|i2_LQ_LCRFT_c27320/f1p0/2706|i3_LQ_LCRFT_c51743/f1p0/2534|i4_LQ_LCRFT_c24309/f1p0/3163|i4_LQ_LCRFT_c20488/f1p32/3603|i1_LQ_LCRFT_c72983/f1p16/1680|i1_LQ_LCRFT_c166363/f1p0/1482|i2_LQ_LCRFT_c36668/f1p15/2845|i3_LQ_LCRFT_c20297/f1p2/2462|i1_LQ_LCRFT_c55781/f1p7/1896|i1_LQ_LCRFT_c41546/f1p1/1389|i0_LQ_LCRFT_c269855/f1p0/875|i6_LQ_LCRFT_c1985/f1p0/5690|i1_LQ_LCRFT_c34798/f1p0/1213|i3_LQ_LCRFT_c93157/f1p0/2226|i1_LQ_LCRFT_c114035/f1p0/1631|i4_HQ_LCRFT_c26882/f3p3/3962|i2_LQ_LCRFT_c14551/f1p0/2867|i2_HQ_LCRFT_c6823/f2p0/2951|i2_LQ_LCRFT_c32077/f1p0/2857|i1_HQ_LCRFT_c205976/f7p1/1909|i3_HQ_LCRFT_c2135/f2p16/2343|i1_LQ_LCRFT_c46538/f1p0/1062|i2_LQ_LCRFT_c8945/f1p4/2953|i6_LQ_LCRFT_c4285/f1p0/5405|i3_LQ_LCRFT_c54060/f1p0/2989|i3_LQ_LCRFT_c86008/f1p0/2078|i1_HQ_LCRFT_c57154/f3p0/1895|i4_LQ_LCRFT_c58625/f1p0/3177|i4_LQ_LCRFT_c53161/f1p0/3593|i1_HQ_LCRFT_c175206/f2p1/1047|i4_LQ_LCRFT_c22757/f1p5/3886|i4_LQ_LCRFT_c55789/f1p10/3780|i4_LQ_LCRFT_c81016/f1p0/3693|i1_LQ_LCRFT_c72345/f1p7/1940|i4_HQ_LCRFT_c88235/f25p0/3426|i1_LQ_LCRFT_c194905/f1p2/1499|i5_LQ_LCRFT_c18373/f1p1/4193|i1_LQ_LCRFT_c19139/f1p11/1763|i1_HQ_LCRFT_c96395/f2p1/1603|i1_LQ_LCRFT_c18899/f1p0/1522|i4_LQ_LCRFT_c13253/f1p1/3818|i1_HQ_LCRFT_c204630/f2p0/1685|i4_LQ_LCRFT_c22965/f1p1/3549|i2_LQ_LCRFT_c80371/f1p0/2995|i4_LQ_LCRFT_c53934/f1p0/3590|i2_LQ_LCRFT_c16590/f1p4/2045|i1_LQ_LCRFT_c118576/f1p0/1434|i3_LQ_LCRFT_c126992/f1p0/2017|i4_LQ_LCRFT_c75434/f1p0/4005|i2_LQ_LCRFT_c12545/f1p1/2714|i1_LQ_LCRFT_c44154/f1p0/1368|i2_LQ_LCRFT_c22119/f1p0/2980|i1_LQ_LCRFT_c57712/f1p16/1665|i2_LQ_LCRFT_c93712/f1p0/2986|i4_HQ_LCRFT_c86349/f2p0/3182|i0_LQ_LCRFT_c249647/f1p0/884|i3_LQ_LCRFT_c35282/f1p0/2156|i5_LQ_LCRFT_c20820/f1p4/4814|i0_LQ_LCRFT_c272651/f1p0/549|i1_HQ_LCRFT_c185888/f5p1/1040|i4_LQ_LCRFT_c39295/f1p5/3281|i5_LQ_LCRFT_c11620/f1p0/4865</v>
          </cell>
          <cell r="I102" t="str">
            <v>http://www.genome.jp/kegg-bin/show_pathway?ko04144/K10591%09red/K19367%09red/K01115%09red/K10396%09red/K12489%09red/K12195%09red/K12471%09red/K12194%09red/K19366%09red/K07904%09red/K12479%09red/K19476%09red/K12190%09red/K12191%09red/K12196%09red/K18443%09red/K18466%09red/K04646%09red/K18468%09red/K12198%09red/K17917%09red/K12200%09red/K07937%09red/K12486%09red/K12483%09red/K00889%09red/K05757%09red/K11826%09red/K18442%09red/K07897%09red/K12184%09red/K12185%09red/K11866%09red/K12189%09red/K12188%09red/K18467%09red/K05756%09red/K12493%09red/K12492%09red/K07901%09red/K03283%09red/K01528%09red</v>
          </cell>
        </row>
        <row r="103">
          <cell r="A103" t="str">
            <v>Regulation of autophagy</v>
          </cell>
          <cell r="B103" t="str">
            <v>KEGG PATHWAY</v>
          </cell>
          <cell r="C103" t="str">
            <v>ko04140</v>
          </cell>
          <cell r="D103">
            <v>42</v>
          </cell>
          <cell r="E103">
            <v>246</v>
          </cell>
          <cell r="F103">
            <v>0.92903314595700004</v>
          </cell>
          <cell r="G103">
            <v>0.99999053407600003</v>
          </cell>
          <cell r="H103" t="str">
            <v>i5_HQ_LCRFT_c10313/f4p2/4903|i1_LQ_LCRFT_c10928/f1p22/1563|i1_LQ_LCRFT_c168274/f1p2/1625|i3_LQ_LCRFT_c127662/f1p0/2016|i6_LQ_LCRFT_c2573/f1p0/5166|i4_LQ_LCRFT_c59801/f1p10/3866|i3_LQ_LCRFT_c40265/f1p4/2281|i3_LQ_LCRFT_c127516/f1p0/2009|i3_LQ_LCRFT_c40545/f1p0/2815|i3_HQ_LCRFT_c971/f9p0/2294|i3_LQ_LCRFT_c53070/f1p4/2895|i1_LQ_LCRFT_c19160/f3p2/1765|i5_LQ_LCRFT_c8053/f1p0/4423|i3_LQ_LCRFT_c73146/f1p0/2387|i1_HQ_LCRFT_c20492/f4p3/1903|i2_LQ_LCRFT_c97628/f1p8/2454|i2_LQ_LCRFT_c9045/f1p1/2598|i4_LQ_LCRFT_c5817/f1p0/3329|i2_LQ_LCRFT_c41954/f1p0/2360|i3_LQ_LCRFT_c91106/f1p0/3012|i2_LQ_LCRFT_c20880/f1p0/2607|i3_LQ_LCRFT_c77233/f1p2/2740|i2_HQ_LCRFT_c87733/f16p0/2271|i4_LQ_LCRFT_c60815/f1p0/3226|i4_LQ_LCRFT_c43785/f1p2/3755|i2_LQ_LCRFT_c19139/f1p11/2893|i8_LQ_LCRFT_c280/f1p0/7217|i3_HQ_LCRFT_c87039/f26p0/2820|i3_LQ_LCRFT_c6396/f1p0/2308|i5_LQ_LCRFT_c22456/f90p9/4334|i4_LQ_LCRFT_c86287/f1p0/3542|i3_LQ_LCRFT_c52690/f1p0/2728|i2_HQ_LCRFT_c9411/f3p2/2555|i1_LQ_LCRFT_c113553/f1p5/1505|i2_LQ_LCRFT_c73364/f1p0/2329|i5_LQ_LCRFT_c21708/f1p9/4031|i1_LQ_LCRFT_c20876/f1p2/1985|i2_LQ_LCRFT_c21208/f1p5/2190|i2_LQ_LCRFT_c100126/f1p0/2562|i2_LQ_LCRFT_c71357/f1p0/2374|i1_LQ_LCRFT_c145789/f1p0/1973|i5_LQ_LCRFT_c16879/f1p0/4034</v>
          </cell>
          <cell r="I103" t="str">
            <v>http://www.genome.jp/kegg-bin/show_pathway?ko04140/K00914%09red/K08269%09red/K07198%09red/K08331%09red/K08330%09red/K08333%09red/K08332%09red/K08334%09red/K08337%09red</v>
          </cell>
        </row>
        <row r="104">
          <cell r="A104" t="str">
            <v>ABC transporters</v>
          </cell>
          <cell r="B104" t="str">
            <v>KEGG PATHWAY</v>
          </cell>
          <cell r="C104" t="str">
            <v>ko02010</v>
          </cell>
          <cell r="D104">
            <v>49</v>
          </cell>
          <cell r="E104">
            <v>284</v>
          </cell>
          <cell r="F104">
            <v>0.93372107277000005</v>
          </cell>
          <cell r="G104">
            <v>0.99999053407600003</v>
          </cell>
          <cell r="H104" t="str">
            <v>i3_LQ_LCRFT_c80648/f1p0/2691|i6_LQ_LCRFT_c396/f2p0/5399|i4_LQ_LCRFT_c24827/f1p1/3694|i5_LQ_LCRFT_c3593/f1p1/4151|i5_LQ_LCRFT_c19197/f1p4/4629|i6_LQ_LCRFT_c2056/f1p0/5194|i8_LQ_LCRFT_c227/f1p0/7643|i6_LQ_LCRFT_c2060/f1p19/5252|i5_LQ_LCRFT_c5545/f1p2/4847|i2_HQ_LCRFT_c42079/f2p2/2606|i6_HQ_LCRFT_c168/f4p0/5180|i6_LQ_LCRFT_c3480/f1p0/5133|i5_LQ_LCRFT_c8382/f1p0/4325|i5_HQ_LCRFT_c22105/f4p3/4125|i1_LQ_LCRFT_c161182/f1p7/1664|i5_LQ_LCRFT_c7662/f1p1/4621|i4_HQ_LCRFT_c39221/f3p0/3199|i5_HQ_LCRFT_c22212/f41p3/4110|i6_LQ_LCRFT_c1378/f1p0/5286|i5_HQ_LCRFT_c474/f3p11/5074|i6_LQ_LCRFT_c3009/f1p1/5089|i6_LQ_LCRFT_c897/f1p2/5625|i7_LQ_LCRFT_c1010/f1p0/6106|i5_LQ_LCRFT_c7241/f1p0/4338|i2_LQ_LCRFT_c26941/f1p0/2697|i4_LQ_LCRFT_c62345/f1p0/3164|i6_LQ_LCRFT_c2652/f1p0/5266|i4_LQ_LCRFT_c39715/f1p0/4005|i5_LQ_LCRFT_c11228/f1p0/4777|i5_LQ_LCRFT_c10069/f1p4/4137|i3_LQ_LCRFT_c52682/f1p0/2647|i6_LQ_LCRFT_c1150/f1p0/5331|i5_HQ_LCRFT_c5835/f2p0/4202|i4_LQ_LCRFT_c72978/f1p0/3079|i4_HQ_LCRFT_c25212/f2p1/3770|i6_HQ_LCRFT_c198/f3p0/5256|i0_LQ_LCRFT_c24464/f1p1/810|i6_LQ_LCRFT_c3743/f1p0/5055|i5_LQ_LCRFT_c8139/f1p0/4982|i6_LQ_LCRFT_c4595/f1p23/5046|i6_LQ_LCRFT_c2677/f1p0/5540|i3_LQ_LCRFT_c19396/f1p0/2805|i5_LQ_LCRFT_c19236/f1p8/4431|i3_LQ_LCRFT_c20197/f1p3/2634|i8_LQ_LCRFT_c258/f1p0/7674|i5_LQ_LCRFT_c16709/f1p0/4036|i6_LQ_LCRFT_c2560/f1p0/5331|i6_LQ_LCRFT_c1028/f1p0/5243|i4_LQ_LCRFT_c18555/f5p0/3449</v>
          </cell>
          <cell r="I104" t="str">
            <v>http://www.genome.jp/kegg-bin/show_pathway?ko02010/K05677%09red/K05665%09red/K05658%09red/K05657%09red/K05643%09red/K05666%09red</v>
          </cell>
        </row>
        <row r="105">
          <cell r="A105" t="str">
            <v>Fatty acid biosynthesis</v>
          </cell>
          <cell r="B105" t="str">
            <v>KEGG PATHWAY</v>
          </cell>
          <cell r="C105" t="str">
            <v>ko00061</v>
          </cell>
          <cell r="D105">
            <v>65</v>
          </cell>
          <cell r="E105">
            <v>367</v>
          </cell>
          <cell r="F105">
            <v>0.93434272645399996</v>
          </cell>
          <cell r="G105">
            <v>0.99999053407600003</v>
          </cell>
          <cell r="H105" t="str">
            <v>i1_LQ_LCRFT_c162588/f1p7/1798|i3_LQ_LCRFT_c54054/f1p0/2637|i2_LQ_LCRFT_c36263/f1p0/2893|i2_LQ_LCRFT_c42650/f1p3/2500|i4_LQ_LCRFT_c43163/f1p0/3107|i2_HQ_LCRFT_c82305/f2p0/2087|i3_LQ_LCRFT_c58821/f1p3/2934|i2_LQ_LCRFT_c94983/f1p0/2974|i2_LQ_LCRFT_c72138/f1p1/2626|i4_HQ_LCRFT_c11416/f3p11/3112|i3_HQ_LCRFT_c2085/f7p6/2600|i2_LQ_LCRFT_c51788/f1p0/2156|i2_LQ_LCRFT_c80163/f1p0/2244|i2_HQ_LCRFT_c119630/f5p0/2507|i2_LQ_LCRFT_c92928/f1p0/2541|i3_HQ_LCRFT_c7327/f2p1/2689|i3_LQ_LCRFT_c103647/f1p0/2062|i8_HQ_LCRFT_c2/f17p0/7400|i6_LQ_LCRFT_c3819/f1p12/5188|i1_LQ_LCRFT_c194863/f1p9/1237|i1_LQ_LCRFT_c9886/f1p1/1483|i5_LQ_LCRFT_c9391/f1p0/4610|i1_HQ_LCRFT_c89121/f2p3/1934|i3_LQ_LCRFT_c60313/f1p0/2876|i3_LQ_LCRFT_c93102/f1p0/2872|i3_HQ_LCRFT_c9851/f2p0/2567|i9_LQ_LCRFT_c47/f1p0/8120|i3_LQ_LCRFT_c24631/f1p0/2994|i3_HQ_LCRFT_c87338/f15p0/2613|i3_LQ_LCRFT_c91230/f1p5/2200|i4_LQ_LCRFT_c79769/f1p0/3806|i1_HQ_LCRFT_c22544/f5p5/1764|i1_LQ_LCRFT_c52435/f1p5/1923|i4_LQ_LCRFT_c58760/f1p0/3849|i4_LQ_LCRFT_c62981/f1p0/3338|i3_HQ_LCRFT_c67356/f3p0/2562|i4_LQ_LCRFT_c29846/f1p0/3099|i4_LQ_LCRFT_c19033/f1p0/3495|i0_LQ_LCRFT_c9130/f1p0/515|i2_LQ_LCRFT_c99467/f1p3/2544|i3_LQ_LCRFT_c18627/f1p3/2170|i1_LQ_LCRFT_c90217/f1p0/1696|i2_LQ_LCRFT_c44055/f1p0/2173|i1_LQ_LCRFT_c131076/f2p4/1438|i9_LQ_LCRFT_c205/f1p0/8057|i0_LQ_LCRFT_c10770/f1p2/615|i3_LQ_LCRFT_c37064/f1p0/2234|i4_LQ_LCRFT_c59423/f1p1/3654|i2_LQ_LCRFT_c52264/f1p4/2916|i3_HQ_LCRFT_c26678/f2p0/2708|i1_HQ_LCRFT_c18301/f4p1/1537|i8_LQ_LCRFT_c458/f1p0/7044|i5_LQ_LCRFT_c11824/f1p1/4850|i3_LQ_LCRFT_c95223/f1p0/2512|i2_LQ_LCRFT_c78564/f1p0/2600|i1_LQ_LCRFT_c74760/f1p3/1812|i4_LQ_LCRFT_c48082/f1p0/3027|i7_LQ_LCRFT_c136/f1p0/6280|i1_LQ_LCRFT_c52871/f1p3/1627|i2_LQ_LCRFT_c54416/f1p0/2215|i1_LQ_LCRFT_c138521/f1p0/1929|i2_LQ_LCRFT_c75687/f1p11/2464|i2_HQ_LCRFT_c36429/f2p1/2525|i2_LQ_LCRFT_c91059/f1p0/2879|i5_LQ_LCRFT_c4107/f1p1/4275</v>
          </cell>
          <cell r="I105" t="str">
            <v>http://www.genome.jp/kegg-bin/show_pathway?ko00061/K10781%09red/K02372%09red/K10782%09red/K00648%09red/K00059%09red/K00665%09red/K01962%09red/K02160%09red/K01897%09red/K11262%09red/K03921%09red/K00208%09red/K09458%09red</v>
          </cell>
        </row>
        <row r="106">
          <cell r="A106" t="str">
            <v>Photosynthesis</v>
          </cell>
          <cell r="B106" t="str">
            <v>KEGG PATHWAY</v>
          </cell>
          <cell r="C106" t="str">
            <v>ko00195</v>
          </cell>
          <cell r="D106">
            <v>86</v>
          </cell>
          <cell r="E106">
            <v>475</v>
          </cell>
          <cell r="F106">
            <v>0.93617764478999999</v>
          </cell>
          <cell r="G106">
            <v>0.99999053407600003</v>
          </cell>
          <cell r="H106" t="str">
            <v>i0_HQ_LCRFT_c82062/f4p0/835|i1_LQ_LCRFT_c20568/f1p38/1385|i0_LQ_LCRFT_c62673/f1p0/597|i1_HQ_LCRFT_c174488/f3p135/1037|i0_HQ_LCRFT_c1103/f7p0/879|i0_HQ_LCRFT_c180214/f8p0/668|i0_LQ_LCRFT_c347827/f1p0/397|i1_LQ_LCRFT_c11222/f1p46/1337|i0_LQ_LCRFT_c8535/f1p1/844|i0_HQ_LCRFT_c47853/f2p0/819|i1_LQ_LCRFT_c38108/f1p2/1425|i0_LQ_LCRFT_c187340/f1p0/892|i1_LQ_LCRFT_c37039/f1p6/1173|i0_HQ_LCRFT_c243785/f46p0/548|i4_LQ_LCRFT_c74640/f1p0/3720|i1_LQ_LCRFT_c91345/f1p9/1596|i0_HQ_LCRFT_c316304/f69p0/984|i2_LQ_LCRFT_c72957/f1p0/2676|i1_LQ_LCRFT_c222460/f1p16/1007|i1_HQ_LCRFT_c42443/f3p42/1799|i0_HQ_LCRFT_c395295/f68p0/829|i4_LQ_LCRFT_c56570/f1p0/3478|i1_LQ_LCRFT_c11473/f1p1/1197|i1_LQ_LCRFT_c193141/f1p4/1433|i0_HQ_LCRFT_c316719/f63p0/868|i5_LQ_LCRFT_c9548/f1p26/4201|i0_HQ_LCRFT_c317695/f4p0/703|i1_LQ_LCRFT_c137902/f1p14/1610|i0_HQ_LCRFT_c62012/f4p0/826|i1_LQ_LCRFT_c144228/f1p1/1275|i1_LQ_LCRFT_c138510/f1p6/1143|i1_LQ_LCRFT_c32628/f1p0/1081|i1_HQ_LCRFT_c204944/f92p3/1290|i1_HQ_LCRFT_c183613/f52p10/1617|i2_HQ_LCRFT_c13390/f3p6/2755|i1_LQ_LCRFT_c135849/f1p4/1991|i1_LQ_LCRFT_c5939/f1p0/1246|i0_HQ_LCRFT_c396202/f16p0/789|i0_LQ_LCRFT_c354739/f1p0/621|i0_HQ_LCRFT_c81621/f3p0/504|i1_HQ_LCRFT_c40740/f2p40/1664|i1_LQ_LCRFT_c78547/f1p3/1356|i1_LQ_LCRFT_c31362/f1p13/1081|i1_HQ_LCRFT_c206725/f14p12/1074|i1_LQ_LCRFT_c180155/f1p9/1009|i0_LQ_LCRFT_c155968/f1p1/662|i0_LQ_LCRFT_c341125/f1p0/697|i2_LQ_LCRFT_c100140/f1p0/2634|i1_LQ_LCRFT_c64355/f1p4/1222|i1_LQ_LCRFT_c93979/f1p4/1025|i0_LQ_LCRFT_c31414/f1p0/790|i4_LQ_LCRFT_c73280/f1p0/3309|i2_LQ_LCRFT_c6060/f1p0/2248|i5_LQ_LCRFT_c14554/f1p0/4516|i1_LQ_LCRFT_c69309/f1p7/1687|i1_LQ_LCRFT_c27419/f1p8/1797|i0_HQ_LCRFT_c82131/f3p0/816|i0_LQ_LCRFT_c394981/f36p0/651|i1_LQ_LCRFT_c168345/f1p4/1464|i4_LQ_LCRFT_c61617/f1p0/3069|i0_LQ_LCRFT_c343199/f1p0/680|i1_LQ_LCRFT_c40421/f1p3/1170|i0_HQ_LCRFT_c318985/f6p0/873|i0_LQ_LCRFT_c53120/f1p70/794|i1_LQ_LCRFT_c140888/f1p0/1446|i1_HQ_LCRFT_c6156/f16p10/1632|i0_HQ_LCRFT_c338213/f2p0/816|i2_HQ_LCRFT_c13897/f2p274/2734|i0_LQ_LCRFT_c236187/f2p0/715|i1_HQ_LCRFT_c208162/f3p0/1062|i1_LQ_LCRFT_c89378/f1p4/1312|i0_LQ_LCRFT_c55992/f1p0/1003|i0_HQ_LCRFT_c25705/f2p21/936|i0_LQ_LCRFT_c133853/f1p0/612|i4_LQ_LCRFT_c15606/f1p0/3047|i1_HQ_LCRFT_c175096/f3p6/1511|i0_LQ_LCRFT_c53475/f1p5/926|i0_HQ_LCRFT_c318153/f15p0/805|i1_LQ_LCRFT_c10279/f1p2/1144|i1_LQ_LCRFT_c43940/f1p2/1580|i1_HQ_LCRFT_c205443/f10p0/1104|i0_HQ_LCRFT_c396348/f75p0/744|i0_LQ_LCRFT_c94267/f2p4/713|i4_LQ_LCRFT_c59140/f1p2/3180|i1_LQ_LCRFT_c52243/f1p1/1176|i1_LQ_LCRFT_c70192/f1p3/1734</v>
          </cell>
          <cell r="I106" t="str">
            <v>http://www.genome.jp/kegg-bin/show_pathway?ko00195/K02113%09red/K02694%09red/K02690%09red/K02692%09red/K02693%09red/K02698%09red/K02699%09red/K02115%09red/K02701%09red/K02641%09red/K02721%09red/K02723%09red/K03541%09red/K02689%09red/K02108%09red/K02109%09red/K08906%09red/K08905%09red/K08902%09red/K08903%09red/K14332%09red/K08901%09red/K02636%09red/K03542%09red/K02717%09red/K02716%09red/K02638%09red/K02639%09red</v>
          </cell>
        </row>
        <row r="107">
          <cell r="A107" t="str">
            <v>Non-homologous end-joining</v>
          </cell>
          <cell r="B107" t="str">
            <v>KEGG PATHWAY</v>
          </cell>
          <cell r="C107" t="str">
            <v>ko03450</v>
          </cell>
          <cell r="D107">
            <v>7</v>
          </cell>
          <cell r="E107">
            <v>56</v>
          </cell>
          <cell r="F107">
            <v>0.94421764679300002</v>
          </cell>
          <cell r="G107">
            <v>0.99999053407600003</v>
          </cell>
          <cell r="H107" t="str">
            <v>i1_LQ_LCRFT_c39787/f1p1/1517|i1_LQ_LCRFT_c18927/f1p3/1450|i5_LQ_LCRFT_c7572/f1p0/4465|i2_LQ_LCRFT_c64819/f1p0/2062|i2_LQ_LCRFT_c66719/f1p0/2065|i3_LQ_LCRFT_c13938/f1p0/2135|i2_LQ_LCRFT_c40444/f1p28/2995</v>
          </cell>
          <cell r="I107" t="str">
            <v>http://www.genome.jp/kegg-bin/show_pathway?ko03450/K10886%09red/K10884%09red/K04799%09red</v>
          </cell>
        </row>
        <row r="108">
          <cell r="A108" t="str">
            <v>Ribosome</v>
          </cell>
          <cell r="B108" t="str">
            <v>KEGG PATHWAY</v>
          </cell>
          <cell r="C108" t="str">
            <v>ko03010</v>
          </cell>
          <cell r="D108">
            <v>270</v>
          </cell>
          <cell r="E108">
            <v>1395</v>
          </cell>
          <cell r="F108">
            <v>0.945783211008</v>
          </cell>
          <cell r="G108">
            <v>0.99999053407600003</v>
          </cell>
          <cell r="H108" t="str">
            <v>i0_LQ_LCRFT_c190892/f1p2/553|i3_LQ_LCRFT_c85447/f1p0/2084|i4_LQ_LCRFT_c24812/f2p4/3458|i0_HQ_LCRFT_c394584/f4p0/824|i1_HQ_LCRFT_c185260/f14p9/1073|i0_HQ_LCRFT_c215659/f2p0/916|i0_LQ_LCRFT_c134499/f1p0/802|i4_LQ_LCRFT_c77867/f1p6/3638|i1_LQ_LCRFT_c104686/f1p0/1041|i0_LQ_LCRFT_c409315/f1p0/836|i0_LQ_LCRFT_c187357/f1p8/988|i1_LQ_LCRFT_c162897/f1p25/1792|i1_LQ_LCRFT_c30877/f1p13/1054|i7_LQ_LCRFT_c635/f1p0/6777|i2_LQ_LCRFT_c61394/f1p0/2275|i0_LQ_LCRFT_c9404/f1p0/632|i0_HQ_LCRFT_c1288/f34p2/616|i1_LQ_LCRFT_c12708/f1p1/1603|i0_LQ_LCRFT_c27825/f1p4/871|i1_LQ_LCRFT_c90709/f1p3/1866|i1_HQ_LCRFT_c107397/f2p2/1139|i0_HQ_LCRFT_c367758/f3p0/632|i0_LQ_LCRFT_c83650/f1p0/807|i5_LQ_LCRFT_c14684/f1p0/4429|i4_LQ_LCRFT_c6883/f1p4/3223|i1_LQ_LCRFT_c10865/f1p7/1531|i1_HQ_LCRFT_c61141/f20p7/1058|i1_LQ_LCRFT_c34031/f1p1/1139|i0_LQ_LCRFT_c104898/f2p0/768|i0_HQ_LCRFT_c126718/f4p0/595|i0_LQ_LCRFT_c4165/f2p2/575|i0_LQ_LCRFT_c248847/f1p0/716|i0_LQ_LCRFT_c345860/f1p0/936|i2_LQ_LCRFT_c54311/f1p4/2588|i1_LQ_LCRFT_c72894/f1p0/1926|i1_LQ_LCRFT_c171783/f1p20/1824|i1_LQ_LCRFT_c48109/f1p0/1033|i0_HQ_LCRFT_c395474/f2p0/714|i4_LQ_LCRFT_c74305/f1p0/3844|i0_LQ_LCRFT_c356424/f1p0/521|i4_LQ_LCRFT_c41464/f1p0/3542|i5_LQ_LCRFT_c3696/f1p1/4199|i0_LQ_LCRFT_c103747/f1p0/459|i4_LQ_LCRFT_c32240/f1p0/3039|i1_LQ_LCRFT_c44286/f1p6/1509|i0_HQ_LCRFT_c394948/f12p0/637|i1_HQ_LCRFT_c31978/f53p6/1645|i3_LQ_LCRFT_c4325/f1p0/2482|i2_LQ_LCRFT_c12873/f1p0/2128|i4_LQ_LCRFT_c76976/f1p5/3624|i1_LQ_LCRFT_c60437/f1p1/1276|i3_LQ_LCRFT_c93859/f1p6/2248|i1_LQ_LCRFT_c220105/f1p0/1010|i4_LQ_LCRFT_c27038/f1p1/3288|i1_LQ_LCRFT_c3977/f1p7/1703|i1_HQ_LCRFT_c44571/f2p4/1256|i4_LQ_LCRFT_c41902/f1p1/3358|i3_LQ_LCRFT_c19209/f1p0/2586|i0_HQ_LCRFT_c243518/f37p0/465|i0_LQ_LCRFT_c142960/f1p0/928|i0_HQ_LCRFT_c180670/f17p0/739|i0_LQ_LCRFT_c190171/f1p0/805|i0_LQ_LCRFT_c29049/f1p4/866|i4_LQ_LCRFT_c73517/f1p2/3697|i3_LQ_LCRFT_c76257/f1p0/2662|i0_HQ_LCRFT_c3924/f6p0/741|i0_LQ_LCRFT_c255524/f1p0/472|i4_LQ_LCRFT_c6906/f1p0/3128|i1_LQ_LCRFT_c84145/f1p7/1024|i0_LQ_LCRFT_c355665/f1p0/937|i4_LQ_LCRFT_c78519/f1p0/3700|i1_LQ_LCRFT_c96939/f1p8/1502|i0_HQ_LCRFT_c394783/f3p0/873|i0_LQ_LCRFT_c210477/f1p1/851|i0_HQ_LCRFT_c52648/f2p0/938|i0_LQ_LCRFT_c60530/f1p0/629|i2_HQ_LCRFT_c89955/f2p0/2615|i1_HQ_LCRFT_c147393/f5p4/1074|i0_LQ_LCRFT_c8965/f1p0/749|i1_LQ_LCRFT_c55877/f1p4/1147|i1_LQ_LCRFT_c69442/f1p2/1217|i4_LQ_LCRFT_c23915/f1p6/3133|i1_LQ_LCRFT_c15457/f1p4/1217|i0_LQ_LCRFT_c356756/f1p0/614|i0_HQ_LCRFT_c13008/f6p0/997|i1_LQ_LCRFT_c31319/f1p2/1093|i0_LQ_LCRFT_c98003/f1p0/852|i0_LQ_LCRFT_c144381/f1p6/592|i1_HQ_LCRFT_c183898/f3p4/1127|i0_HQ_LCRFT_c107226/f3p0/666|i2_LQ_LCRFT_c111459/f1p3/2899|i1_LQ_LCRFT_c121111/f1p7/1454|i0_LQ_LCRFT_c204767/f1p4/560|i1_HQ_LCRFT_c183662/f89p9/1416|i4_LQ_LCRFT_c77266/f1p0/3157|i0_LQ_LCRFT_c57627/f1p9/555|i2_LQ_LCRFT_c13011/f1p0/2822|i0_LQ_LCRFT_c52022/f1p0/975|i0_LQ_LCRFT_c342872/f1p0/986|i0_LQ_LCRFT_c60379/f1p0/885|i0_LQ_LCRFT_c98141/f2p20/663|i1_LQ_LCRFT_c103804/f1p1/1039|i1_LQ_LCRFT_c69437/f1p0/1147|i0_HQ_LCRFT_c1508/f17p0/726|i1_LQ_LCRFT_c46190/f1p2/1074|i1_LQ_LCRFT_c83697/f1p6/1114|i0_LQ_LCRFT_c192540/f2p0/915|i0_LQ_LCRFT_c4162/f1p0/647|i3_LQ_LCRFT_c110683/f1p0/2242|i4_LQ_LCRFT_c65734/f1p0/3042|i2_LQ_LCRFT_c112359/f1p0/2948|i3_LQ_LCRFT_c94829/f1p2/2893|i2_LQ_LCRFT_c76478/f1p0/2905|i1_LQ_LCRFT_c96135/f1p0/1613|i1_LQ_LCRFT_c40583/f1p7/1101|i1_HQ_LCRFT_c12012/f2p4/1302|i2_LQ_LCRFT_c76036/f1p0/2591|i1_HQ_LCRFT_c124381/f2p2/1013|i0_HQ_LCRFT_c10186/f3p5/710|i0_HQ_LCRFT_c6356/f3p0/811|i0_LQ_LCRFT_c33163/f1p0/698|i2_LQ_LCRFT_c4216/f1p0/2242|i0_HQ_LCRFT_c128010/f3p0/589|i0_HQ_LCRFT_c125969/f17p0/710|i0_LQ_LCRFT_c55863/f1p0/751|i0_LQ_LCRFT_c274056/f1p0/816|i1_LQ_LCRFT_c19990/f1p0/1815|i6_LQ_LCRFT_c4301/f1p0/5326|i0_LQ_LCRFT_c26277/f2p0/712|i0_HQ_LCRFT_c145849/f2p0/656|i1_LQ_LCRFT_c58366/f1p0/1194|i1_LQ_LCRFT_c6491/f1p6/1657|i0_HQ_LCRFT_c1631/f3p3/841|i0_LQ_LCRFT_c276028/f1p0/746|i1_LQ_LCRFT_c142631/f1p4/1584|i0_LQ_LCRFT_c9129/f1p2/598|i1_LQ_LCRFT_c70112/f1p2/1613|i1_LQ_LCRFT_c8059/f1p0/1400|i0_HQ_LCRFT_c395531/f10p0/881|i1_LQ_LCRFT_c44486/f1p5/1301|i1_HQ_LCRFT_c175165/f2p1/1103|i1_LQ_LCRFT_c178412/f1p6/1038|i0_LQ_LCRFT_c318485/f1p0/740|i4_LQ_LCRFT_c37177/f1p1/3220|i4_LQ_LCRFT_c72547/f1p8/3767|i0_LQ_LCRFT_c273758/f1p0/387|i1_HQ_LCRFT_c205534/f3p0/1148|i0_HQ_LCRFT_c603/f9p0/700|i1_HQ_LCRFT_c101572/f2p2/1046|i2_LQ_LCRFT_c60424/f1p11/3001|i1_LQ_LCRFT_c220025/f1p2/901|i0_LQ_LCRFT_c210002/f1p0/639|i0_LQ_LCRFT_c25374/f1p6/981|i2_LQ_LCRFT_c58935/f1p0/3002|i0_HQ_LCRFT_c21972/f3p7/324|i0_LQ_LCRFT_c98935/f1p0/978|i2_LQ_LCRFT_c44577/f1p0/2722|i0_HQ_LCRFT_c34864/f2p4/648|i1_LQ_LCRFT_c72831/f1p1/1429|i5_LQ_LCRFT_c11316/f1p1/4726|i2_LQ_LCRFT_c40336/f1p0/2178|i5_LQ_LCRFT_c10467/f1p4/4367|i5_LQ_LCRFT_c19022/f1p3/4437|i0_HQ_LCRFT_c27918/f2p0/987|i1_LQ_LCRFT_c51686/f1p15/1609|i4_HQ_LCRFT_c82468/f4p3/3033|i0_LQ_LCRFT_c9499/f1p4/955|i0_HQ_LCRFT_c21145/f4p2/578|i3_LQ_LCRFT_c20371/f1p2/2391|i0_HQ_LCRFT_c394388/f17p0/755|i1_LQ_LCRFT_c190884/f1p3/1779|i0_LQ_LCRFT_c152070/f1p32/662|i1_HQ_LCRFT_c207343/f3p11/1032|i0_HQ_LCRFT_c12106/f2p14/708|i0_HQ_LCRFT_c66358/f3p0/646|i1_HQ_LCRFT_c45532/f2p1/1054|i1_LQ_LCRFT_c9287/f1p5/1573|i0_LQ_LCRFT_c106547/f1p0/559|i1_LQ_LCRFT_c8318/f1p10/1576|i1_LQ_LCRFT_c64912/f1p0/1034|i0_HQ_LCRFT_c394562/f3p0/651|i1_LQ_LCRFT_c41166/f1p6/1032|i0_LQ_LCRFT_c271572/f1p0/624|i4_LQ_LCRFT_c6742/f1p2/3082|i0_LQ_LCRFT_c354164/f1p0/788|i0_HQ_LCRFT_c21477/f9p0/835|i1_HQ_LCRFT_c57819/f2p0/1334|i2_LQ_LCRFT_c72345/f1p7/2565|i1_HQ_LCRFT_c26337/f3p6/1181|i6_LQ_LCRFT_c1740/f1p0/5124|i0_LQ_LCRFT_c106109/f1p1/637|i5_LQ_LCRFT_c6869/f1p10/4758|i4_LQ_LCRFT_c45827/f1p1/3733|i4_LQ_LCRFT_c58163/f1p0/3235|i1_LQ_LCRFT_c31792/f1p0/1102|i0_HQ_LCRFT_c2941/f8p1/604|i4_LQ_LCRFT_c74301/f1p58/3544|i0_LQ_LCRFT_c193251/f1p0/782|i3_LQ_LCRFT_c55115/f1p5/2151|i0_HQ_LCRFT_c266614/f2p0/647|i0_HQ_LCRFT_c33395/f2p0/700|i6_LQ_LCRFT_c3552/f1p2/5094|i4_HQ_LCRFT_c43204/f2p2/3088|i1_LQ_LCRFT_c220720/f1p0/1003|i4_LQ_LCRFT_c12377/f1p5/3123|i4_LQ_LCRFT_c28882/f1p0/3505|i0_LQ_LCRFT_c348007/f1p0/503|i0_HQ_LCRFT_c64385/f4p19/783|i4_LQ_LCRFT_c19366/f1p0/3318|i0_HQ_LCRFT_c48260/f2p0/868|i4_LQ_LCRFT_c41894/f1p5/3067|i0_LQ_LCRFT_c324286/f1p0/771|i2_LQ_LCRFT_c16159/f1p0/2083|i4_LQ_LCRFT_c54747/f1p2/3855|i0_LQ_LCRFT_c139181/f1p4/730|i3_HQ_LCRFT_c26248/f3p0/2853|i1_LQ_LCRFT_c38878/f1p1/1517|i1_LQ_LCRFT_c52078/f1p1/1241|i0_LQ_LCRFT_c47768/f2p0/609|i1_LQ_LCRFT_c190383/f1p4/1935|i0_LQ_LCRFT_c6760/f1p0/680|i0_LQ_LCRFT_c351907/f1p0/956|i4_LQ_LCRFT_c60157/f1p0/3171|i1_LQ_LCRFT_c20183/f1p13/1480|i0_LQ_LCRFT_c213196/f1p0/703|i3_LQ_LCRFT_c80641/f1p0/2919|i0_LQ_LCRFT_c190581/f1p0/899|i1_LQ_LCRFT_c118454/f1p2/1430|i1_LQ_LCRFT_c5624/f1p0/1240|i0_LQ_LCRFT_c190774/f1p0/556|i1_LQ_LCRFT_c52836/f1p3/1651|i0_HQ_LCRFT_c34169/f5p0/963|i0_HQ_LCRFT_c395553/f33p0/722|i0_LQ_LCRFT_c187285/f1p0/788|i0_LQ_LCRFT_c357169/f1p0/608|i1_HQ_LCRFT_c174884/f3p5/1085|i0_LQ_LCRFT_c193308/f1p1/557|i4_LQ_LCRFT_c32250/f1p0/3046|i0_HQ_LCRFT_c58516/f2p0/697|i0_LQ_LCRFT_c342283/f1p0/443|i0_LQ_LCRFT_c149501/f1p0/548|i3_LQ_LCRFT_c36066/f1p0/2624|i0_HQ_LCRFT_c394113/f16p0/804|i0_LQ_LCRFT_c23251/f1p0/837|i0_LQ_LCRFT_c350131/f1p0/837|i3_LQ_LCRFT_c56026/f1p0/2455|i5_LQ_LCRFT_c19494/f1p0/4630|i1_LQ_LCRFT_c54575/f1p1/1605|i0_LQ_LCRFT_c8145/f1p0/766|i1_LQ_LCRFT_c161628/f1p0/1676|i1_LQ_LCRFT_c192543/f1p11/1339|i0_HQ_LCRFT_c127876/f7p0/654|i2_HQ_LCRFT_c41109/f3p0/2384|i1_LQ_LCRFT_c26838/f1p12/1192|i0_LQ_LCRFT_c431548/f1p0/736|i0_LQ_LCRFT_c4763/f1p6/717|i1_LQ_LCRFT_c65170/f1p6/1070|i0_LQ_LCRFT_c128241/f2p0/610|i1_LQ_LCRFT_c47077/f1p4/1081|i0_LQ_LCRFT_c98901/f1p4/629|i0_HQ_LCRFT_c33181/f8p0/972|i4_LQ_LCRFT_c53473/f1p0/3448|i1_LQ_LCRFT_c221925/f1p0/1007|i1_HQ_LCRFT_c175325/f2p3/1055|i1_LQ_LCRFT_c171668/f1p20/1249|i0_LQ_LCRFT_c259952/f1p0/627|i4_LQ_LCRFT_c53586/f1p0/3100|i1_LQ_LCRFT_c69559/f1p5/1375|i1_LQ_LCRFT_c163490/f1p8/1508|i4_LQ_LCRFT_c45112/f1p0/3979</v>
          </cell>
          <cell r="I108" t="str">
            <v>http://www.genome.jp/kegg-bin/show_pathway?ko03010/K02955%09red/K02953%09red/K02888%09red/K02885%09red/K02884%09red/K02881%09red/K02883%09red/K02958%09red/K02922%09red/K02923%09red/K02920%09red/K02921%09red/K02926%09red/K02927%09red/K02925%09red/K02931%09red/K02930%09red/K02933%09red/K02935%09red/K02934%09red/K02937%09red/K02936%09red/K02939%09red/K02938%09red/K02889%09red/K02908%09red/K02909%09red/K02905%09red/K02900%09red/K02984%09red/K02985%09red/K02987%09red/K02980%09red/K02989%09red/K02959%09red/K02882%09red/K02919%09red/K02918%09red/K02912%09red/K02910%09red/K02916%09red/K02915%09red/K02993%09red/K02991%09red/K02990%09red/K02997%09red/K02996%09red/K02995%09red/K02875%09red/K02876%09red/K02870%09red/K02871%09red/K02872%09red/K02873%09red/K02879%09red/K02969%09red/K02964%09red/K02962%09red/K02960%09red/K02961%09red/K02863%09red/K02866%09red/K02865%09red/K02868%09red/K02979%09red/K02978%09red/K02975%09red/K02974%09red/K02977%09red/K02976%09red/K02971%09red/K02898%09red/K02899%09red/K02896%09red/K02897%09red/K02894%09red/K02895%09red/K02890%09red/K02891%09red/K02948%09red/K02949%09red/K02940%09red/K02941%09red/K02942%09red/K02943%09red/K02945%09red/K02946%09red/K02947%09red</v>
          </cell>
        </row>
        <row r="109">
          <cell r="A109" t="str">
            <v>Nicotinate and nicotinamide metabolism</v>
          </cell>
          <cell r="B109" t="str">
            <v>KEGG PATHWAY</v>
          </cell>
          <cell r="C109" t="str">
            <v>ko00760</v>
          </cell>
          <cell r="D109">
            <v>29</v>
          </cell>
          <cell r="E109">
            <v>184</v>
          </cell>
          <cell r="F109">
            <v>0.95323722829699997</v>
          </cell>
          <cell r="G109">
            <v>0.99999053407600003</v>
          </cell>
          <cell r="H109" t="str">
            <v>i4_LQ_LCRFT_c54948/f1p44/3522|i4_HQ_LCRFT_c34723/f3p0/3272|i4_HQ_LCRFT_c29521/f2p0/3309|i4_HQ_LCRFT_c39364/f2p8/3178|i3_LQ_LCRFT_c73390/f1p0/2747|i1_LQ_LCRFT_c13314/f1p1/1848|i3_LQ_LCRFT_c98968/f1p8/2375|i4_HQ_LCRFT_c34900/f3p0/3073|i5_LQ_LCRFT_c7703/f1p0/4225|i5_LQ_LCRFT_c7024/f1p0/4611|i7_LQ_LCRFT_c897/f1p2/6765|i3_LQ_LCRFT_c43873/f1p1/2455|i3_HQ_LCRFT_c41933/f3p0/2474|i4_LQ_LCRFT_c29636/f1p0/3253|i4_LQ_LCRFT_c76609/f1p0/3475|i11_LQ_LCRFT_c28/f1p0/10251|i3_HQ_LCRFT_c40335/f3p3/2796|i2_LQ_LCRFT_c31056/f1p3/2039|i3_LQ_LCRFT_c127141/f1p0/2017|i3_LQ_LCRFT_c63812/f1p0/2054|i6_LQ_LCRFT_c1613/f1p0/5551|i1_LQ_LCRFT_c73724/f1p0/1295|i2_LQ_LCRFT_c8917/f1p0/2797|i3_HQ_LCRFT_c1672/f3p0/2341|i3_HQ_LCRFT_c1874/f4p0/2557|i2_LQ_LCRFT_c78846/f1p2/2369|i1_HQ_LCRFT_c6462/f7p1/1437|i2_LQ_LCRFT_c42756/f1p2/2987|i4_LQ_LCRFT_c29609/f1p0/3881</v>
          </cell>
          <cell r="I109" t="str">
            <v>http://www.genome.jp/kegg-bin/show_pathway?ko00760/K03787%09red/K00278%09red/K00858%09red/K01240%09red/K00763%09red/K01950%09red/K01081%09red/K03426%09red/K03517%09red</v>
          </cell>
        </row>
        <row r="110">
          <cell r="A110" t="str">
            <v>Propanoate metabolism</v>
          </cell>
          <cell r="B110" t="str">
            <v>KEGG PATHWAY</v>
          </cell>
          <cell r="C110" t="str">
            <v>ko00640</v>
          </cell>
          <cell r="D110">
            <v>51</v>
          </cell>
          <cell r="E110">
            <v>310</v>
          </cell>
          <cell r="F110">
            <v>0.96938491960100004</v>
          </cell>
          <cell r="G110">
            <v>0.99999053407600003</v>
          </cell>
          <cell r="H110" t="str">
            <v>i9_LQ_LCRFT_c47/f1p0/8120|i2_LQ_LCRFT_c36263/f1p0/2893|i1_HQ_LCRFT_c116186/f2p0/1240|i5_LQ_LCRFT_c14515/f1p0/4429|i4_LQ_LCRFT_c58482/f1p0/3060|i1_HQ_LCRFT_c184343/f13p5/1692|i3_LQ_LCRFT_c52685/f1p22/2818|i2_LQ_LCRFT_c72138/f1p1/2626|i1_LQ_LCRFT_c135405/f1p5/1651|i2_LQ_LCRFT_c51788/f1p0/2156|i1_HQ_LCRFT_c41441/f3p1/1432|i1_HQ_LCRFT_c204622/f3p7/1588|i1_LQ_LCRFT_c194722/f1p9/1319|i8_HQ_LCRFT_c2/f17p0/7400|i2_LQ_LCRFT_c3304/f1p0/2290|i2_LQ_LCRFT_c41864/f1p0/2330|i3_LQ_LCRFT_c108349/f1p0/2312|i3_HQ_LCRFT_c9851/f2p0/2567|i1_HQ_LCRFT_c27645/f2p5/1594|i4_HQ_LCRFT_c13391/f8p1/3157|i1_LQ_LCRFT_c26837/f1p0/1495|i3_HQ_LCRFT_c87338/f15p0/2613|i3_LQ_LCRFT_c78965/f1p0/2654|i1_LQ_LCRFT_c136137/f1p3/1331|i5_LQ_LCRFT_c8399/f1p0/4421|i3_LQ_LCRFT_c18791/f1p0/2216|i4_LQ_LCRFT_c41662/f1p6/3081|i1_HQ_LCRFT_c3967/f7p2/1733|i1_LQ_LCRFT_c221501/f1p1/1028|i2_HQ_LCRFT_c59540/f2p0/2815|i4_LQ_LCRFT_c62981/f1p0/3338|i2_HQ_LCRFT_c21023/f2p0/2624|i1_LQ_LCRFT_c169503/f1p5/1449|i3_LQ_LCRFT_c25686/f1p7/2395|i2_LQ_LCRFT_c27605/f1p0/2620|i2_HQ_LCRFT_c14587/f2p3/2171|i1_HQ_LCRFT_c208848/f2p6/1831|i3_LQ_LCRFT_c92147/f1p1/2756|i1_LQ_LCRFT_c6195/f1p6/1725|i4_LQ_LCRFT_c59423/f1p1/3654|i1_HQ_LCRFT_c34861/f4p3/1613|i2_LQ_LCRFT_c52264/f1p4/2916|i1_HQ_LCRFT_c187018/f4p5/1680|i1_LQ_LCRFT_c89478/f1p5/1610|i3_LQ_LCRFT_c52254/f1p9/2191|i5_LQ_LCRFT_c11824/f1p1/4850|i1_HQ_LCRFT_c113968/f2p5/1550|i1_LQ_LCRFT_c113364/f1p5/1569|i7_LQ_LCRFT_c136/f1p0/6280|i3_LQ_LCRFT_c113062/f1p0/2790|i5_LQ_LCRFT_c4107/f1p1/4275</v>
          </cell>
          <cell r="I110" t="str">
            <v>http://www.genome.jp/kegg-bin/show_pathway?ko00640/K00140%09red/K02160%09red/K05605%09red/K00382%09red/K00166%09red/K00249%09red/K01578%09red/K01962%09red/K01899%09red/K01895%09red/K11262%09red/K09699%09red/K00626%09red/K00016%09red</v>
          </cell>
        </row>
        <row r="111">
          <cell r="A111" t="str">
            <v>Glycosylphosphatidylinositol(GPI)-anchor biosynthesis</v>
          </cell>
          <cell r="B111" t="str">
            <v>KEGG PATHWAY</v>
          </cell>
          <cell r="C111" t="str">
            <v>ko00563</v>
          </cell>
          <cell r="D111">
            <v>24</v>
          </cell>
          <cell r="E111">
            <v>163</v>
          </cell>
          <cell r="F111">
            <v>0.97029140997600005</v>
          </cell>
          <cell r="G111">
            <v>0.99999053407600003</v>
          </cell>
          <cell r="H111" t="str">
            <v>i3_LQ_LCRFT_c41911/f3p0/2258|i2_LQ_LCRFT_c112777/f1p0/2779|i4_LQ_LCRFT_c27684/f1p0/3288|i0_LQ_LCRFT_c95820/f1p0/888|i4_LQ_LCRFT_c3093/f1p3/3355|i2_LQ_LCRFT_c14511/f1p0/2696|i1_HQ_LCRFT_c1365/f4p3/1605|i1_LQ_LCRFT_c51273/f1p3/1728|i4_LQ_LCRFT_c20684/f1p0/3185|i1_LQ_LCRFT_c144651/f1p3/1209|i4_LQ_LCRFT_c9579/f1p8/3503|i3_LQ_LCRFT_c12988/f1p0/2133|i3_LQ_LCRFT_c85779/f1p0/2015|i3_HQ_LCRFT_c1608/f4p0/2488|i2_LQ_LCRFT_c100014/f1p0/2442|i1_LQ_LCRFT_c53434/f1p1/1156|i4_LQ_LCRFT_c8325/f1p2/3370|i2_LQ_LCRFT_c13887/f1p0/2275|i1_LQ_LCRFT_c56844/f1p2/1672|i4_LQ_LCRFT_c76776/f1p0/3631|i2_LQ_LCRFT_c58671/f1p2/2567|i1_HQ_LCRFT_c142362/f2p1/1800|i4_LQ_LCRFT_c28551/f1p0/3951|i1_HQ_LCRFT_c5916/f3p0/1866</v>
          </cell>
          <cell r="I111" t="str">
            <v>http://www.genome.jp/kegg-bin/show_pathway?ko00563/K07542%09red/K03858%09red/K07541%09red/K03860%09red/K03861%09red/K05288%09red/K05289%09red/K05286%09red/K05284%09red/K05285%09red/K05291%09red/K05283%09red/K03434%09red</v>
          </cell>
        </row>
        <row r="112">
          <cell r="A112" t="str">
            <v>DNA replication</v>
          </cell>
          <cell r="B112" t="str">
            <v>KEGG PATHWAY</v>
          </cell>
          <cell r="C112" t="str">
            <v>ko03030</v>
          </cell>
          <cell r="D112">
            <v>34</v>
          </cell>
          <cell r="E112">
            <v>222</v>
          </cell>
          <cell r="F112">
            <v>0.97595423877099996</v>
          </cell>
          <cell r="G112">
            <v>0.99999053407600003</v>
          </cell>
          <cell r="H112" t="str">
            <v>i4_HQ_LCRFT_c5720/f2p0/3740|i4_LQ_LCRFT_c28674/f1p0/3060|i4_LQ_LCRFT_c80071/f1p0/3123|i2_LQ_LCRFT_c65394/f1p0/2068|i1_LQ_LCRFT_c52065/f1p2/1493|i3_LQ_LCRFT_c13938/f1p0/2135|i1_HQ_LCRFT_c7388/f7p2/1261|i3_HQ_LCRFT_c2435/f4p2/2386|i5_LQ_LCRFT_c19311/f1p0/4657|i1_LQ_LCRFT_c135757/f1p0/1445|i3_LQ_LCRFT_c26070/f1p0/2457|i5_LQ_LCRFT_c3769/f1p0/4675|i2_LQ_LCRFT_c66719/f1p0/2065|i5_LQ_LCRFT_c19704/f1p19/4135|i2_LQ_LCRFT_c64819/f1p0/2062|i2_LQ_LCRFT_c10925/f2p0/2189|i4_LQ_LCRFT_c39367/f1p0/3145|i2_HQ_LCRFT_c90007/f2p10/2869|i1_HQ_LCRFT_c23052/f2p1/1529|i2_LQ_LCRFT_c11364/f1p0/2986|i4_LQ_LCRFT_c21586/f1p2/3844|i3_LQ_LCRFT_c12483/f1p0/2948|i2_LQ_LCRFT_c14950/f1p0/2485|i4_HQ_LCRFT_c1929/f2p1/3794|i3_LQ_LCRFT_c8567/f1p1/2895|i4_LQ_LCRFT_c13193/f1p0/3606|i3_LQ_LCRFT_c74049/f1p3/2151|i1_LQ_LCRFT_c58950/f1p7/1367|i3_LQ_LCRFT_c44686/f1p0/2547|i6_LQ_LCRFT_c1101/f1p0/5052|i2_LQ_LCRFT_c8258/f1p7/2463|i1_LQ_LCRFT_c18927/f1p3/1450|i5_LQ_LCRFT_c8889/f1p0/4568|i4_LQ_LCRFT_c56323/f1p9/3198</v>
          </cell>
          <cell r="I112" t="str">
            <v>http://www.genome.jp/kegg-bin/show_pathway?ko03030/K10756%09red/K10747%09red/K10755%09red/K10743%09red/K10754%09red/K07466%09red/K04799%09red/K02210%09red/K04802%09red/K02542%09red/K02327%09red/K03506%09red</v>
          </cell>
        </row>
        <row r="113">
          <cell r="A113" t="str">
            <v>Cutin, suberine and wax biosynthesis</v>
          </cell>
          <cell r="B113" t="str">
            <v>KEGG PATHWAY</v>
          </cell>
          <cell r="C113" t="str">
            <v>ko00073</v>
          </cell>
          <cell r="D113">
            <v>60</v>
          </cell>
          <cell r="E113">
            <v>365</v>
          </cell>
          <cell r="F113">
            <v>0.97873066626799998</v>
          </cell>
          <cell r="G113">
            <v>0.99999053407600003</v>
          </cell>
          <cell r="H113" t="str">
            <v>i0_LQ_LCRFT_c59981/f1p0/654|i1_LQ_LCRFT_c194887/f1p2/1350|i1_HQ_LCRFT_c135790/f2p2/1585|i3_LQ_LCRFT_c94033/f1p0/2179|i3_HQ_LCRFT_c120273/f2p1/2239|i1_LQ_LCRFT_c119975/f1p7/1831|i1_LQ_LCRFT_c135595/f1p16/1905|i2_LQ_LCRFT_c64381/f1p0/2064|i4_LQ_LCRFT_c3926/f1p1/3231|i2_LQ_LCRFT_c35738/f1p0/2910|i2_LQ_LCRFT_c117324/f1p212/2032|i1_LQ_LCRFT_c156735/f1p0/1975|i3_LQ_LCRFT_c20807/f1p0/2623|i2_LQ_LCRFT_c125233/f1p0/2004|i3_LQ_LCRFT_c26928/f1p0/2878|i1_LQ_LCRFT_c41275/f1p0/1447|i4_LQ_LCRFT_c10947/f1p26/3097|i1_LQ_LCRFT_c94220/f1p1/1834|i1_LQ_LCRFT_c143236/f1p34/1956|i3_LQ_LCRFT_c84113/f1p0/2047|i1_LQ_LCRFT_c181094/f1p0/1929|i2_HQ_LCRFT_c7774/f2p0/2208|i2_HQ_LCRFT_c11177/f2p0/2282|i1_LQ_LCRFT_c42865/f1p5/1614|i1_HQ_LCRFT_c1627/f2p5/1857|i3_LQ_LCRFT_c16069/f1p0/2080|i2_LQ_LCRFT_c40851/f1p0/2822|i2_LQ_LCRFT_c71261/f1p0/2149|i4_LQ_LCRFT_c73025/f1p0/3368|i5_LQ_LCRFT_c12510/f1p0/4554|i4_LQ_LCRFT_c11383/f1p0/3757|i3_HQ_LCRFT_c82699/f2p0/2067|i1_HQ_LCRFT_c160926/f2p0/1722|i2_LQ_LCRFT_c75916/f1p0/2627|i4_LQ_LCRFT_c12478/f1p2/3469|i4_LQ_LCRFT_c22154/f1p0/3162|i2_LQ_LCRFT_c79988/f1p0/2129|i1_LQ_LCRFT_c4430/f1p3/1258|i1_LQ_LCRFT_c20428/f1p3/1583|i1_LQ_LCRFT_c119380/f1p0/1664|i3_LQ_LCRFT_c25571/f1p5/2287|i3_HQ_LCRFT_c101543/f5p0/2146|i1_LQ_LCRFT_c22227/f1p3/1614|i1_LQ_LCRFT_c138714/f1p0/1194|i2_LQ_LCRFT_c53121/f1p8/2530|i1_LQ_LCRFT_c25983/f1p30/1998|i2_HQ_LCRFT_c106692/f5p0/2398|i2_LQ_LCRFT_c12978/f1p0/2221|i3_LQ_LCRFT_c58202/f1p5/2336|i3_LQ_LCRFT_c111619/f1p0/2650|i4_LQ_LCRFT_c72201/f1p0/3396|i1_HQ_LCRFT_c19036/f7p3/1754|i2_LQ_LCRFT_c12484/f1p7/2557|i4_LQ_LCRFT_c38717/f1p0/3250|i2_LQ_LCRFT_c26635/f1p9/2443|i3_LQ_LCRFT_c64865/f1p0/2019|i4_HQ_LCRFT_c28209/f4p11/3849|i4_LQ_LCRFT_c12203/f1p6/3647|i2_LQ_LCRFT_c43719/f1p0/2742|i2_LQ_LCRFT_c44699/f1p0/2936</v>
          </cell>
          <cell r="I113" t="str">
            <v>http://www.genome.jp/kegg-bin/show_pathway?ko00073/K17991%09red/K13356%09red/K15400%09red/K15404%09red</v>
          </cell>
        </row>
        <row r="114">
          <cell r="A114" t="str">
            <v>Nucleotide excision repair</v>
          </cell>
          <cell r="B114" t="str">
            <v>KEGG PATHWAY</v>
          </cell>
          <cell r="C114" t="str">
            <v>ko03420</v>
          </cell>
          <cell r="D114">
            <v>62</v>
          </cell>
          <cell r="E114">
            <v>381</v>
          </cell>
          <cell r="F114">
            <v>0.98385458744300003</v>
          </cell>
          <cell r="G114">
            <v>0.99999053407600003</v>
          </cell>
          <cell r="H114" t="str">
            <v>i4_HQ_LCRFT_c5720/f2p0/3740|i1_LQ_LCRFT_c113636/f1p1/1350|i2_LQ_LCRFT_c125873/f1p0/2012|i1_LQ_LCRFT_c71691/f1p3/1339|i4_LQ_LCRFT_c80071/f1p0/3123|i2_LQ_LCRFT_c65394/f1p0/2068|i4_LQ_LCRFT_c59503/f1p2/3974|i4_LQ_LCRFT_c55646/f1p0/3216|i2_LQ_LCRFT_c21445/f1p0/2200|i4_LQ_LCRFT_c27208/f1p7/3060|i3_HQ_LCRFT_c2435/f4p2/2386|i1_LQ_LCRFT_c11447/f1p2/1839|i4_LQ_LCRFT_c15410/f1p0/3025|i5_LQ_LCRFT_c19311/f1p0/4657|i1_LQ_LCRFT_c77917/f1p7/1920|i4_LQ_LCRFT_c28674/f1p0/3060|i1_HQ_LCRFT_c86152/f9p9/1517|i2_LQ_LCRFT_c54260/f1p0/2693|i3_LQ_LCRFT_c26276/f1p4/2365|i3_HQ_LCRFT_c107291/f3p0/2113|i1_LQ_LCRFT_c135757/f1p0/1445|i4_LQ_LCRFT_c3069/f1p0/3737|i3_LQ_LCRFT_c26070/f1p0/2457|i5_LQ_LCRFT_c3769/f1p0/4675|i4_LQ_LCRFT_c7495/f1p0/3750|i5_LQ_LCRFT_c19704/f1p19/4135|i5_LQ_LCRFT_c8889/f1p0/4568|i2_LQ_LCRFT_c10925/f2p0/2189|i4_HQ_LCRFT_c1929/f2p1/3794|i2_HQ_LCRFT_c90007/f2p10/2869|i5_LQ_LCRFT_c6677/f1p2/4426|i4_LQ_LCRFT_c74562/f1p0/3345|i3_HQ_LCRFT_c119272/f3p0/2180|i4_LQ_LCRFT_c11071/f1p0/3180|i3_LQ_LCRFT_c72398/f1p0/2502|i4_LQ_LCRFT_c22380/f1p1/3695|i3_HQ_LCRFT_c2128/f5p0/2639|i3_LQ_LCRFT_c52472/f1p0/2483|i3_LQ_LCRFT_c8567/f1p1/2895|i2_LQ_LCRFT_c11364/f1p0/2986|i4_LQ_LCRFT_c21586/f1p2/3844|i4_HQ_LCRFT_c86404/f2p0/3104|i3_LQ_LCRFT_c12483/f1p0/2948|i2_LQ_LCRFT_c14950/f1p0/2485|i4_LQ_LCRFT_c39493/f1p0/3191|i3_LQ_LCRFT_c74049/f1p3/2151|i1_HQ_LCRFT_c7388/f7p2/1261|i3_LQ_LCRFT_c32369/f2p0/2208|i4_LQ_LCRFT_c13193/f1p0/3606|i1_LQ_LCRFT_c58950/f1p7/1367|i1_HQ_LCRFT_c88967/f2p1/1815|i3_LQ_LCRFT_c44686/f1p0/2547|i6_LQ_LCRFT_c1101/f1p0/5052|i2_LQ_LCRFT_c8258/f1p7/2463|i4_LQ_LCRFT_c3152/f1p0/3949|i5_HQ_LCRFT_c1785/f2p0/4368|i4_HQ_LCRFT_c9492/f3p0/3804|i4_LQ_LCRFT_c56323/f1p9/3198|i4_LQ_LCRFT_c44957/f1p0/3403|i4_LQ_LCRFT_c8440/f1p2/3121|i1_LQ_LCRFT_c95655/f1p4/1779|i4_LQ_LCRFT_c23183/f1p0/3429</v>
          </cell>
          <cell r="I114" t="str">
            <v>http://www.genome.jp/kegg-bin/show_pathway?ko03420/K03142%09red/K10747%09red/K03144%09red/K10609%09red/K04802%09red/K10755%09red/K07466%09red/K10839%09red/K10838%09red/K06634%09red/K10756%09red/K10754%09red/K10140%09red/K10610%09red/K02327%09red/K10842%09red/K10843%09red/K10840%09red/K10841%09red/K10846%09red/K10844%09red/K10848%09red/K03506%09red</v>
          </cell>
        </row>
        <row r="115">
          <cell r="A115" t="str">
            <v>Protein processing in endoplasmic reticulum</v>
          </cell>
          <cell r="B115" t="str">
            <v>KEGG PATHWAY</v>
          </cell>
          <cell r="C115" t="str">
            <v>ko04141</v>
          </cell>
          <cell r="D115">
            <v>300</v>
          </cell>
          <cell r="E115">
            <v>1595</v>
          </cell>
          <cell r="F115">
            <v>0.98501253458399995</v>
          </cell>
          <cell r="G115">
            <v>0.99999053407600003</v>
          </cell>
          <cell r="H115" t="str">
            <v>i1_LQ_LCRFT_c20161/f1p0/1902|i1_LQ_LCRFT_c26924/f1p2/1531|i3_LQ_LCRFT_c53971/f1p0/2520|i1_LQ_LCRFT_c168199/f1p26/1781|i3_LQ_LCRFT_c111826/f1p0/2707|i1_LQ_LCRFT_c41352/f1p4/1433|i3_LQ_LCRFT_c76454/f1p32/2609|i1_LQ_LCRFT_c141863/f1p44/2041|i5_LQ_LCRFT_c16955/f1p0/4016|i3_HQ_LCRFT_c14482/f2p0/2634|i3_LQ_LCRFT_c70396/f1p0/2351|i0_LQ_LCRFT_c209073/f1p4/786|i2_HQ_LCRFT_c120220/f110p0/2895|i3_HQ_LCRFT_c107593/f24p0/2056|i1_LQ_LCRFT_c96890/f1p9/1591|i4_LQ_LCRFT_c78528/f1p0/3526|i1_LQ_LCRFT_c127835/f1p2/1021|i2_HQ_LCRFT_c30030/f2p0/2080|i2_LQ_LCRFT_c60297/f1p0/2496|i4_LQ_LCRFT_c74582/f1p0/3646|i1_HQ_LCRFT_c122201/f9p2/1076|i0_LQ_LCRFT_c395400/f2p0/915|i1_HQ_LCRFT_c10613/f3p0/1697|i3_LQ_LCRFT_c100220/f1p0/2334|i0_LQ_LCRFT_c56841/f2p1/766|i5_LQ_LCRFT_c16402/f1p0/4048|i2_LQ_LCRFT_c55684/f1p2/2828|i4_LQ_LCRFT_c40307/f1p9/3148|i4_HQ_LCRFT_c34859/f2p0/3139|i5_LQ_LCRFT_c19567/f1p0/4360|i5_LQ_LCRFT_c7320/f1p0/4907|i3_LQ_LCRFT_c20690/f1p6/2691|i3_LQ_LCRFT_c52336/f1p0/2105|i3_LQ_LCRFT_c12176/f1p2/2346|i3_LQ_LCRFT_c24163/f1p3/2129|i2_LQ_LCRFT_c36585/f1p4/2817|i2_HQ_LCRFT_c10253/f5p0/2546|i1_LQ_LCRFT_c209695/f1p14/1075|i1_HQ_LCRFT_c45321/f3p1/1649|i0_LQ_LCRFT_c207780/f1p5/886|i3_HQ_LCRFT_c67311/f26p0/2682|i1_LQ_LCRFT_c71290/f1p3/1599|i3_LQ_LCRFT_c80677/f1p0/2942|i3_LQ_LCRFT_c57911/f1p0/2841|i2_LQ_LCRFT_c42804/f1p0/2870|i4_LQ_LCRFT_c79335/f1p0/3612|i5_LQ_LCRFT_c18728/f1p0/4372|i1_LQ_LCRFT_c55534/f1p4/1821|i5_LQ_LCRFT_c7357/f1p0/4571|i4_HQ_LCRFT_c8475/f3p1/3296|i1_HQ_LCRFT_c107394/f4p5/1695|i2_LQ_LCRFT_c61118/f1p0/2199|i1_LQ_LCRFT_c213299/f1p3/1146|i1_HQ_LCRFT_c28934/f2p2/1763|i1_LQ_LCRFT_c98549/f1p5/1831|i1_HQ_LCRFT_c206536/f34p4/1624|i4_LQ_LCRFT_c57062/f1p10/3759|i4_LQ_LCRFT_c55599/f1p2/3265|i2_LQ_LCRFT_c19224/f1p0/2305|i4_HQ_LCRFT_c34904/f3p0/3267|i4_LQ_LCRFT_c35325/f1p7/3784|i2_LQ_LCRFT_c75970/f1p0/2591|i2_LQ_LCRFT_c92162/f1p5/2738|i1_LQ_LCRFT_c113178/f1p0/1435|i1_LQ_LCRFT_c71483/f1p0/1844|i4_HQ_LCRFT_c25702/f2p0/3214|i2_LQ_LCRFT_c8274/f1p0/2381|i2_LQ_LCRFT_c52077/f1p0/2360|i2_LQ_LCRFT_c7195/f2p0/2454|i1_LQ_LCRFT_c34167/f1p5/1760|i0_HQ_LCRFT_c4409/f7p0/850|i1_HQ_LCRFT_c24004/f6p1/1949|i0_LQ_LCRFT_c28268/f1p0/536|i4_LQ_LCRFT_c29460/f1p0/3756|i1_LQ_LCRFT_c12498/f1p4/1643|i3_HQ_LCRFT_c37960/f2p0/2447|i3_HQ_LCRFT_c8538/f9p6/2911|i3_LQ_LCRFT_c54451/f1p0/2789|i1_LQ_LCRFT_c96588/f1p12/1674|i1_LQ_LCRFT_c120259/f1p1/1133|i2_LQ_LCRFT_c110898/f1p2/2387|i1_LQ_LCRFT_c43425/f1p0/1572|i3_HQ_LCRFT_c18033/f2p0/2317|i0_HQ_LCRFT_c395482/f3p0/931|i1_LQ_LCRFT_c19238/f1p6/1540|i3_HQ_LCRFT_c9969/f3p0/2854|i4_LQ_LCRFT_c30893/f1p0/3027|i2_LQ_LCRFT_c14502/f1p3/2330|i3_LQ_LCRFT_c120159/f1p11/2412|i1_HQ_LCRFT_c115193/f3p3/1636|i4_LQ_LCRFT_c29772/f1p0/3280|i0_LQ_LCRFT_c22407/f1p0/922|i4_LQ_LCRFT_c40364/f1p0/3969|i1_LQ_LCRFT_c164937/f1p3/1391|i4_LQ_LCRFT_c13819/f1p2/3428|i4_LQ_LCRFT_c10810/f1p1/3580|i4_LQ_LCRFT_c23125/f1p0/3448|i0_HQ_LCRFT_c1095/f3p0/957|i0_LQ_LCRFT_c52454/f1p0/704|i2_HQ_LCRFT_c77104/f3p1/2393|i3_LQ_LCRFT_c58437/f1p0/2336|i0_HQ_LCRFT_c15048/f8p0/865|i2_LQ_LCRFT_c99712/f1p0/2715|i0_HQ_LCRFT_c395244/f96p0/839|i1_LQ_LCRFT_c93269/f1p9/1188|i2_LQ_LCRFT_c41157/f1p4/2626|i3_LQ_LCRFT_c59433/f1p4/2400|i3_LQ_LCRFT_c23704/f1p1/2474|i4_LQ_LCRFT_c59445/f1p0/3681|i1_HQ_LCRFT_c40226/f2p4/1815|i2_LQ_LCRFT_c12031/f1p0/2360|i3_LQ_LCRFT_c72771/f1p0/2268|i1_LQ_LCRFT_c204902/f2p1/1109|i5_LQ_LCRFT_c3784/f1p1/4166|i4_LQ_LCRFT_c56386/f1p0/3257|i1_HQ_LCRFT_c148378/f3p1/1099|i1_LQ_LCRFT_c89374/f1p3/1337|i1_LQ_LCRFT_c182525/f1p0/1039|i0_LQ_LCRFT_c25231/f1p0/865|i4_LQ_LCRFT_c53244/f1p0/3679|i3_HQ_LCRFT_c120419/f20p1/2884|i1_LQ_LCRFT_c190812/f1p17/1164|i4_LQ_LCRFT_c58819/f1p0/3722|i1_LQ_LCRFT_c7667/f1p2/1945|i1_LQ_LCRFT_c19906/f1p4/1403|i1_LQ_LCRFT_c14176/f1p2/1975|i4_LQ_LCRFT_c7946/f1p0/3248|i2_LQ_LCRFT_c77413/f1p20/2257|i5_LQ_LCRFT_c6857/f1p4/4576|i3_LQ_LCRFT_c40562/f1p0/2541|i0_HQ_LCRFT_c47969/f3p0/929|i3_HQ_LCRFT_c1622/f10p42/2989|i3_LQ_LCRFT_c97582/f1p0/2747|i2_LQ_LCRFT_c41409/f1p0/2502|i2_LQ_LCRFT_c110041/f1p0/2798|i1_HQ_LCRFT_c207318/f4p1/1009|i5_LQ_LCRFT_c7636/f1p0/4323|i1_LQ_LCRFT_c65296/f1p33/1031|i4_LQ_LCRFT_c21387/f1p0/3122|i4_LQ_LCRFT_c38968/f1p0/3089|i4_LQ_LCRFT_c29530/f1p0/3265|i3_LQ_LCRFT_c94817/f1p0/2894|i3_HQ_LCRFT_c119880/f16p3/2731|i3_LQ_LCRFT_c54101/f1p2/2388|i2_LQ_LCRFT_c122548/f1p0/2375|i2_LQ_LCRFT_c34896/f1p2/2447|i5_LQ_LCRFT_c7963/f1p7/4734|i2_HQ_LCRFT_c34247/f3p0/2984|i4_LQ_LCRFT_c20861/f1p4/3208|i1_LQ_LCRFT_c220080/f1p1/1003|i3_LQ_LCRFT_c35463/f1p0/2101|i4_LQ_LCRFT_c91924/f1p0/3003|i2_LQ_LCRFT_c92570/f1p2/2238|i1_LQ_LCRFT_c52664/f1p11/2456|i4_LQ_LCRFT_c35670/f1p0/3218|i3_HQ_LCRFT_c120506/f6p0/2442|i3_HQ_LCRFT_c44071/f2p1/2621|i1_LQ_LCRFT_c96191/f1p0/1666|i4_LQ_LCRFT_c71966/f1p0/3145|i2_LQ_LCRFT_c42454/f1p4/2861|i1_LQ_LCRFT_c137414/f1p4/1897|i4_LQ_LCRFT_c5215/f1p0/3342|i4_LQ_LCRFT_c9391/f1p0/3786|i2_LQ_LCRFT_c36370/f1p1/2578|i2_LQ_LCRFT_c80034/f1p0/2960|i1_LQ_LCRFT_c53076/f1p0/1191|i0_HQ_LCRFT_c23005/f4p14/560|i2_LQ_LCRFT_c97882/f1p3/2331|i1_LQ_LCRFT_c40801/f1p29/1591|i1_HQ_LCRFT_c7450/f9p3/1290|i3_LQ_LCRFT_c38565/f1p0/2809|i5_LQ_LCRFT_c21853/f1p7/4023|i1_HQ_LCRFT_c86152/f9p9/1517|i5_LQ_LCRFT_c8810/f1p0/4244|i3_LQ_LCRFT_c6764/f1p0/2844|i1_HQ_LCRFT_c96729/f2p1/1825|i4_HQ_LCRFT_c8196/f2p6/3387|i2_LQ_LCRFT_c78412/f1p0/2521|i1_LQ_LCRFT_c8899/f1p4/1589|i3_LQ_LCRFT_c71109/f1p0/2348|i4_LQ_LCRFT_c56900/f1p8/3547|i2_LQ_LCRFT_c55085/f1p0/2371|i1_LQ_LCRFT_c42735/f1p14/1155|i0_HQ_LCRFT_c48441/f2p12/938|i2_LQ_LCRFT_c55732/f1p0/2407|i1_LQ_LCRFT_c190827/f1p2/1762|i1_HQ_LCRFT_c115614/f2p0/1706|i1_LQ_LCRFT_c140320/f1p11/1830|i2_LQ_LCRFT_c56332/f1p6/2689|i4_LQ_LCRFT_c7923/f1p0/3334|i1_HQ_LCRFT_c34272/f2p2/1609|i3_LQ_LCRFT_c12247/f1p0/2492|i4_LQ_LCRFT_c80955/f1p0/3880|i3_HQ_LCRFT_c119538/f79p0/2459|i2_LQ_LCRFT_c25072/f1p8/2187|i2_LQ_LCRFT_c61213/f1p0/2584|i0_LQ_LCRFT_c31309/f1p0/518|i1_LQ_LCRFT_c19139/f1p11/1763|i0_LQ_LCRFT_c324293/f1p0/718|i1_LQ_LCRFT_c213170/f1p14/1771|i0_HQ_LCRFT_c15447/f3p6/584|i0_LQ_LCRFT_c22369/f1p1/981|i2_LQ_LCRFT_c51660/f1p0/2193|i1_LQ_LCRFT_c38354/f1p3/1992|i0_HQ_LCRFT_c6780/f6p27/754|i5_LQ_LCRFT_c19952/f1p0/4904|i5_LQ_LCRFT_c6445/f1p0/4218|i2_LQ_LCRFT_c112192/f1p3/2348|i3_LQ_LCRFT_c51743/f1p0/2534|i1_HQ_LCRFT_c1914/f12p3/1454|i1_LQ_LCRFT_c34400/f1p10/1373|i1_LQ_LCRFT_c38563/f1p16/2010|i2_LQ_LCRFT_c28670/f1p12/2322|i2_HQ_LCRFT_c107191/f3p0/2835|i3_LQ_LCRFT_c39329/f1p5/2782|i4_HQ_LCRFT_c2268/f10p2/3378|i1_HQ_LCRFT_c108484/f19p6/1801|i1_HQ_LCRFT_c28115/f2p1/1541|i4_LQ_LCRFT_c36107/f1p4/3118|i2_LQ_LCRFT_c23068/f1p8/2543|i3_LQ_LCRFT_c91641/f1p0/2360|i3_LQ_LCRFT_c4550/f1p0/2341|i0_LQ_LCRFT_c90633/f1p0/739|i1_HQ_LCRFT_c184975/f4p11/1222|i2_LQ_LCRFT_c14535/f1p0/2307|i0_HQ_LCRFT_c244214/f3p0/769|i3_LQ_LCRFT_c59437/f1p0/2444|i3_HQ_LCRFT_c49526/f21p0/2135|i3_LQ_LCRFT_c36344/f1p1/2790|i1_LQ_LCRFT_c171016/f1p4/1930|i2_LQ_LCRFT_c28427/f1p2/2568|i0_LQ_LCRFT_c129924/f1p0/662|i1_LQ_LCRFT_c221527/f1p1/1006|i1_HQ_LCRFT_c41671/f3p0/1917|i4_LQ_LCRFT_c28793/f1p0/3980|i3_LQ_LCRFT_c51497/f1p0/2562|i1_LQ_LCRFT_c70741/f1p1/1498|i5_LQ_LCRFT_c4967/f1p0/4224|i3_LQ_LCRFT_c8528/f1p0/2240|i2_LQ_LCRFT_c9884/f1p0/2604|i4_LQ_LCRFT_c21232/f1p0/3389|i2_LQ_LCRFT_c14556/f1p1/2293|i3_LQ_LCRFT_c54120/f1p0/2364|i3_HQ_LCRFT_c107355/f3p0/2716|i3_HQ_LCRFT_c2135/f2p16/2343|i3_HQ_LCRFT_c38495/f3p1/2457|i1_HQ_LCRFT_c10625/f3p5/1634|i5_HQ_LCRFT_c15017/f2p0/4474|i2_LQ_LCRFT_c26385/f1p14/2482|i4_LQ_LCRFT_c67321/f1p0/3036|i1_LQ_LCRFT_c125940/f1p0/1056|i3_HQ_LCRFT_c21576/f13p0/2536|i4_HQ_LCRFT_c38725/f2p0/3958|i4_LQ_LCRFT_c35781/f1p0/3189|i3_HQ_LCRFT_c107663/f13p0/2473|i2_LQ_LCRFT_c55666/f1p0/2695|i3_LQ_LCRFT_c90873/f1p0/2630|i3_LQ_LCRFT_c12886/f1p0/2363|i1_HQ_LCRFT_c29898/f2p1/1027|i1_LQ_LCRFT_c62831/f1p15/1049|i4_LQ_LCRFT_c21414/f1p0/3836|i2_LQ_LCRFT_c19294/f1p1/2975|i4_LQ_LCRFT_c43377/f1p3/3785|i3_HQ_LCRFT_c1442/f11p0/2765|i3_LQ_LCRFT_c34946/f1p0/2380|i3_HQ_LCRFT_c86924/f9p0/2986|i1_LQ_LCRFT_c97481/f1p36/1190|i4_HQ_LCRFT_c43115/f2p0/3107|i3_LQ_LCRFT_c97214/f1p0/2874|i4_LQ_LCRFT_c22380/f1p1/3695|i1_HQ_LCRFT_c23061/f5p3/1849|i2_HQ_LCRFT_c106284/f2p0/2204|i5_LQ_LCRFT_c15029/f1p0/4206|i3_LQ_LCRFT_c97853/f1p5/2427|i0_LQ_LCRFT_c153351/f1p0/871|i4_LQ_LCRFT_c14892/f1p0/3162|i2_LQ_LCRFT_c28922/f1p2/2340|i1_LQ_LCRFT_c50716/f2p24/1304|i1_HQ_LCRFT_c1562/f7p3/1727|i2_HQ_LCRFT_c32566/f25p0/2376|i4_HQ_LCRFT_c86654/f3p0/3097|i3_LQ_LCRFT_c75860/f1p0/3005|i2_LQ_LCRFT_c61656/f1p0/2431|i1_LQ_LCRFT_c6813/f1p1/1960|i3_LQ_LCRFT_c93205/f1p0/2679|i3_LQ_LCRFT_c7957/f1p3/2918|i2_LQ_LCRFT_c77094/f1p4/2296|i1_LQ_LCRFT_c72983/f1p16/1680|i1_LQ_LCRFT_c141420/f1p0/1922|i2_LQ_LCRFT_c125410/f1p0/2002|i1_LQ_LCRFT_c76874/f1p2/1739|i3_LQ_LCRFT_c71839/f1p0/2593|i4_LQ_LCRFT_c78558/f1p2/3230|i4_LQ_LCRFT_c73389/f1p2/3183|i1_HQ_LCRFT_c205521/f2p7/1068|i1_LQ_LCRFT_c189203/f1p7/1658|i1_LQ_LCRFT_c95655/f1p4/1779|i1_HQ_LCRFT_c21145/f2p2/2013|i4_LQ_LCRFT_c59366/f1p0/3781|i2_LQ_LCRFT_c47567/f1p0/2062</v>
          </cell>
          <cell r="I115" t="str">
            <v>http://www.genome.jp/kegg-bin/show_pathway?ko04141/K16196%09red/K10601%09red/K14009%09red/K12670%09red/K06689%09red/K13989%09red/K13984%09red/K10575%09red/K10666%09red/K08852%09red/K10636%09red/K09518%09red/K09584%09red/K13719%09red/K09517%09red/K09486%09red/K09487%09red/K08653%09red/K10956%09red/K10950%09red/K10839%09red/K07151%09red/K05546%09red/K12667%09red/K14016%09red/K14003%09red/K13250%09red/K01230%09red/K14006%09red/K14007%09red/K14005%09red/K11863%09red/K12666%09red/K07953%09red/K10088%09red/K03094%09red/K10084%09red/K10085%09red/K14026%09red/K13993%09red/K08057%09red/K10661%09red/K11718%09red/K01456%09red/K04523%09red/K09580%09red/K03237%09red/K09481%09red/K08054%09red/K13525%09red/K09490%09red/K07765%09red/K09503%09red/K09540%09red/K09523%09red/K08288%09red/K13249%09red/K14018%09red/K12275%09red/K01228%09red/K03347%09red/K04079%09red/K14011%09red/K14012%09red/K10578%09red/K03283%09red</v>
          </cell>
        </row>
        <row r="116">
          <cell r="A116" t="str">
            <v>Basal transcription factors</v>
          </cell>
          <cell r="B116" t="str">
            <v>KEGG PATHWAY</v>
          </cell>
          <cell r="C116" t="str">
            <v>ko03022</v>
          </cell>
          <cell r="D116">
            <v>50</v>
          </cell>
          <cell r="E116">
            <v>318</v>
          </cell>
          <cell r="F116">
            <v>0.98538031690899996</v>
          </cell>
          <cell r="G116">
            <v>0.99999053407600003</v>
          </cell>
          <cell r="H116" t="str">
            <v>i1_HQ_LCRFT_c71967/f2p2/1703|i4_LQ_LCRFT_c20604/f1p0/3739|i6_LQ_LCRFT_c1292/f1p0/5508|i2_LQ_LCRFT_c125873/f1p0/2012|i3_LQ_LCRFT_c78412/f1p0/2422|i3_LQ_LCRFT_c36134/f1p1/2374|i1_LQ_LCRFT_c139863/f1p4/1942|i3_HQ_LCRFT_c86890/f8p0/2484|i3_HQ_LCRFT_c2322/f4p1/2427|i1_LQ_LCRFT_c58005/f1p0/1782|i2_LQ_LCRFT_c21445/f1p0/2200|i1_LQ_LCRFT_c77917/f1p7/1920|i1_LQ_LCRFT_c98864/f1p3/1549|i5_LQ_LCRFT_c20924/f1p5/4298|i3_LQ_LCRFT_c52826/f1p0/2162|i3_LQ_LCRFT_c26276/f1p4/2365|i1_LQ_LCRFT_c14926/f1p2/1820|i5_LQ_LCRFT_c7411/f1p3/4353|i4_LQ_LCRFT_c12117/f1p0/3989|i1_LQ_LCRFT_c163903/f1p2/1195|i5_LQ_LCRFT_c18733/f1p0/4542|i2_LQ_LCRFT_c76653/f1p0/2124|i4_LQ_LCRFT_c29840/f1p0/3432|i5_LQ_LCRFT_c8790/f1p63/4300|i5_LQ_LCRFT_c19690/f1p0/4088|i5_LQ_LCRFT_c11428/f1p0/4562|i2_LQ_LCRFT_c48580/f1p0/2080|i2_LQ_LCRFT_c94741/f1p20/2605|i3_LQ_LCRFT_c95905/f1p0/2819|i4_LQ_LCRFT_c13619/f1p0/3873|i3_LQ_LCRFT_c3386/f1p0/2301|i1_LQ_LCRFT_c113636/f1p1/1350|i3_HQ_LCRFT_c2128/f5p0/2639|i5_HQ_LCRFT_c1009/f4p0/4289|i3_LQ_LCRFT_c78361/f1p0/2943|i5_LQ_LCRFT_c16931/f1p1/4037|i3_LQ_LCRFT_c43803/f1p1/2596|i4_LQ_LCRFT_c39493/f1p0/3191|i1_LQ_LCRFT_c178496/f1p0/1081|i4_LQ_LCRFT_c6135/f1p12/3177|i2_LQ_LCRFT_c54862/f1p0/2281|i3_LQ_LCRFT_c80027/f1p0/2245|i6_LQ_LCRFT_c2464/f1p0/5723|i1_LQ_LCRFT_c50963/f1p0/1835|i3_LQ_LCRFT_c100450/f1p0/2800|i4_LQ_LCRFT_c44957/f1p0/3403|i1_LQ_LCRFT_c165877/f1p0/1842|i3_LQ_LCRFT_c18991/f1p0/2784|i5_LQ_LCRFT_c7983/f1p0/4429|i4_LQ_LCRFT_c23183/f1p0/3429</v>
          </cell>
          <cell r="I116" t="str">
            <v>http://www.genome.jp/kegg-bin/show_pathway?ko03022/K10842%09red/K03136%09red/K03135%09red/K14649%09red/K10843%09red/K10844%09red/K03124%09red/K03131%09red/K03142%09red/K03125%09red/K03137%09red/K03126%09red/K03133%09red/K03130%09red/K03122%09red/K03144%09red/K06634%09red/K03128%09red/K03139%09red</v>
          </cell>
        </row>
        <row r="117">
          <cell r="A117" t="str">
            <v>Sulfur relay system</v>
          </cell>
          <cell r="B117" t="str">
            <v>KEGG PATHWAY</v>
          </cell>
          <cell r="C117" t="str">
            <v>ko04122</v>
          </cell>
          <cell r="D117">
            <v>5</v>
          </cell>
          <cell r="E117">
            <v>54</v>
          </cell>
          <cell r="F117">
            <v>0.98556063312499997</v>
          </cell>
          <cell r="G117">
            <v>0.99999053407600003</v>
          </cell>
          <cell r="H117" t="str">
            <v>i2_LQ_LCRFT_c39179/f1p0/2197|i1_LQ_LCRFT_c37031/f1p0/1896|i1_HQ_LCRFT_c206627/f13p4/1736|i1_LQ_LCRFT_c209130/f1p4/1506|i1_LQ_LCRFT_c76953/f1p1/1758</v>
          </cell>
          <cell r="I117" t="str">
            <v>http://www.genome.jp/kegg-bin/show_pathway?ko04122/K04487%09red/K14168%09red/K01011%09red</v>
          </cell>
        </row>
        <row r="118">
          <cell r="A118" t="str">
            <v>Spliceosome</v>
          </cell>
          <cell r="B118" t="str">
            <v>KEGG PATHWAY</v>
          </cell>
          <cell r="C118" t="str">
            <v>ko03040</v>
          </cell>
          <cell r="D118">
            <v>261</v>
          </cell>
          <cell r="E118">
            <v>1407</v>
          </cell>
          <cell r="F118">
            <v>0.98749161377899997</v>
          </cell>
          <cell r="G118">
            <v>0.99999053407600003</v>
          </cell>
          <cell r="H118" t="str">
            <v>i4_HQ_LCRFT_c86427/f4p0/3442|i1_LQ_LCRFT_c168199/f1p26/1781|i3_LQ_LCRFT_c83071/f1p0/2078|i2_HQ_LCRFT_c50127/f12p0/2765|i0_LQ_LCRFT_c89442/f1p0/797|i3_LQ_LCRFT_c76454/f1p32/2609|i2_LQ_LCRFT_c25119/f1p0/2151|i2_LQ_LCRFT_c95194/f1p0/2314|i3_LQ_LCRFT_c20218/f1p0/2748|i0_HQ_LCRFT_c9665/f6p0/547|i2_LQ_LCRFT_c34965/f1p16/2740|i4_LQ_LCRFT_c40632/f1p2/3259|i2_HQ_LCRFT_c119782/f5p0/2256|i4_LQ_LCRFT_c6922/f1p5/3100|i4_LQ_LCRFT_c77411/f1p1/3517|i3_LQ_LCRFT_c42243/f1p2/2686|i1_HQ_LCRFT_c124054/f2p1/1074|i3_LQ_LCRFT_c19404/f1p4/2538|i2_LQ_LCRFT_c76299/f1p0/2320|i2_LQ_LCRFT_c110348/f1p0/2283|i1_LQ_LCRFT_c120200/f1p4/1271|i4_LQ_LCRFT_c79715/f1p0/3090|i0_LQ_LCRFT_c97839/f1p0/550|i1_LQ_LCRFT_c96917/f1p7/1326|i6_LQ_LCRFT_c4712/f1p3/5030|i3_HQ_LCRFT_c67429/f3p0/2177|i4_HQ_LCRFT_c32730/f25p0/3552|i1_LQ_LCRFT_c18993/f1p1/1816|i3_LQ_LCRFT_c24163/f1p3/2129|i4_HQ_LCRFT_c45150/f2p0/3927|i2_LQ_LCRFT_c111130/f1p16/2123|i3_LQ_LCRFT_c27452/f1p0/2239|i3_LQ_LCRFT_c36377/f1p0/2751|i1_LQ_LCRFT_c23552/f1p0/1605|i0_LQ_LCRFT_c400056/f1p0/675|i2_LQ_LCRFT_c35902/f1p0/2461|i3_HQ_LCRFT_c44340/f2p0/2751|i2_LQ_LCRFT_c24249/f1p1/2931|i1_HQ_LCRFT_c1825/f4p1/1236|i2_LQ_LCRFT_c100136/f1p0/2540|i2_LQ_LCRFT_c44048/f1p0/2550|i1_LQ_LCRFT_c141863/f1p44/2041|i3_LQ_LCRFT_c90921/f1p1/2395|i3_LQ_LCRFT_c9755/f1p9/2140|i5_HQ_LCRFT_c17507/f4p0/4895|i3_LQ_LCRFT_c2640/f1p1/2596|i1_LQ_LCRFT_c163339/f1p1/1105|i5_LQ_LCRFT_c18804/f1p0/4747|i1_LQ_LCRFT_c28176/f1p7/1733|i2_LQ_LCRFT_c90513/f1p6/2544|i1_LQ_LCRFT_c89739/f1p0/1727|i4_HQ_LCRFT_c21554/f3p0/3558|i3_LQ_LCRFT_c57911/f1p0/2841|i5_LQ_LCRFT_c10166/f1p8/4884|i1_LQ_LCRFT_c64895/f1p1/1069|i4_LQ_LCRFT_c23227/f1p0/3408|i4_LQ_LCRFT_c14242/f1p0/3132|i0_HQ_LCRFT_c48279/f2p0/796|i3_LQ_LCRFT_c40485/f1p0/2610|i2_LQ_LCRFT_c23047/f1p7/2557|i0_HQ_LCRFT_c394561/f5p0/665|i3_HQ_LCRFT_c37960/f2p0/2447|i2_HQ_LCRFT_c3625/f2p1/2705|i2_LQ_LCRFT_c7679/f1p3/2954|i1_LQ_LCRFT_c62924/f1p4/1021|i4_LQ_LCRFT_c44916/f1p0/3286|i7_LQ_LCRFT_c917/f1p0/6184|i2_LQ_LCRFT_c110898/f1p2/2387|i5_LQ_LCRFT_c10513/f1p0/4704|i2_HQ_LCRFT_c53979/f2p0/2483|i5_LQ_LCRFT_c15421/f1p6/4444|i2_LQ_LCRFT_c24010/f2p18/2659|i3_LQ_LCRFT_c20392/f1p4/2805|i3_LQ_LCRFT_c35206/f1p3/2784|i1_LQ_LCRFT_c42676/f1p3/1664|i4_LQ_LCRFT_c80955/f1p0/3880|i4_LQ_LCRFT_c76092/f1p5/3419|i4_LQ_LCRFT_c18626/f1p0/3824|i4_LQ_LCRFT_c14834/f1p26/3200|i1_LQ_LCRFT_c138032/f1p2/1725|i3_LQ_LCRFT_c54851/f1p0/2827|i1_LQ_LCRFT_c8800/f1p1/1914|i3_LQ_LCRFT_c41954/f1p0/2828|i5_LQ_LCRFT_c7396/f1p0/4367|i2_HQ_LCRFT_c22121/f2p0/2753|i1_LQ_LCRFT_c120982/f1p4/1317|i1_HQ_LCRFT_c95104/f5p1/1239|i3_HQ_LCRFT_c107355/f3p0/2716|i2_LQ_LCRFT_c61766/f1p0/2168|i0_HQ_LCRFT_c10123/f7p1/698|i3_LQ_LCRFT_c36079/f1p0/2191|i1_LQ_LCRFT_c24918/f1p0/1275|i3_LQ_LCRFT_c59433/f1p4/2400|i3_LQ_LCRFT_c103214/f1p0/2086|i1_HQ_LCRFT_c131097/f5p1/1110|i1_LQ_LCRFT_c23138/f1p7/1351|i4_LQ_LCRFT_c25944/f1p24/3481|i4_LQ_LCRFT_c35836/f1p0/3592|i1_HQ_LCRFT_c37435/f2p6/1972|i1_LQ_LCRFT_c107160/f1p5/1067|i2_HQ_LCRFT_c70171/f3p0/2777|i0_HQ_LCRFT_c318134/f20p0/617|i4_LQ_LCRFT_c79649/f1p0/3889|i3_LQ_LCRFT_c99391/f1p1/2715|i1_LQ_LCRFT_c5361/f1p2/1970|i1_HQ_LCRFT_c2182/f4p4/1898|i4_LQ_LCRFT_c38762/f1p0/3564|i4_LQ_LCRFT_c40564/f1p0/3123|i0_HQ_LCRFT_c9326/f3p0/775|i4_LQ_LCRFT_c29460/f1p0/3756|i4_LQ_LCRFT_c55786/f1p0/3667|i2_LQ_LCRFT_c100278/f1p0/2694|i1_LQ_LCRFT_c95662/f1p4/2262|i4_LQ_LCRFT_c61766/f1p0/3692|i2_LQ_LCRFT_c12396/f1p1/2968|i5_LQ_LCRFT_c10280/f1p3/4122|i4_HQ_LCRFT_c28593/f3p1/3935|i2_LQ_LCRFT_c77413/f1p20/2257|i1_LQ_LCRFT_c167111/f1p0/1604|i6_LQ_LCRFT_c2642/f1p4/5107|i5_HQ_LCRFT_c1793/f2p0/4797|i3_LQ_LCRFT_c2500/f1p4/2146|i2_LQ_LCRFT_c36730/f1p0/2807|i0_LQ_LCRFT_c33353/f1p0/789|i3_LQ_LCRFT_c9075/f1p2/2581|i6_HQ_LCRFT_c333/f2p0/5797|i2_HQ_LCRFT_c118584/f5p3/2164|i3_LQ_LCRFT_c22276/f1p2/2551|i0_HQ_LCRFT_c102294/f4p0/645|i4_LQ_LCRFT_c60232/f1p0/3982|i0_LQ_LCRFT_c138128/f1p14/797|i3_HQ_LCRFT_c119880/f16p3/2731|i1_LQ_LCRFT_c72028/f1p1/1205|i1_LQ_LCRFT_c164477/f1p5/1207|i2_LQ_LCRFT_c34896/f1p2/2447|i5_LQ_LCRFT_c19808/f1p4/4328|i2_LQ_LCRFT_c92570/f1p2/2238|i3_LQ_LCRFT_c2548/f1p20/2353|i3_HQ_LCRFT_c6719/f4p12/2765|i5_LQ_LCRFT_c2588/f1p0/4679|i5_LQ_LCRFT_c12120/f1p1/4105|i3_LQ_LCRFT_c99574/f1p0/2591|i5_HQ_LCRFT_c22231/f12p0/4368|i3_HQ_LCRFT_c120839/f4p0/2028|i0_HQ_LCRFT_c24936/f2p0/871|i4_LQ_LCRFT_c40364/f1p0/3969|i1_LQ_LCRFT_c114945/f1p1/1467|i2_LQ_LCRFT_c14556/f1p1/2293|i4_LQ_LCRFT_c85574/f1p0/3029|i4_HQ_LCRFT_c1755/f10p14/3979|i1_LQ_LCRFT_c114445/f1p16/2636|i2_LQ_LCRFT_c125470/f1p0/2007|i3_HQ_LCRFT_c58809/f2p0/2242|i3_LQ_LCRFT_c99209/f1p0/2961|i4_HQ_LCRFT_c6321/f4p6/3514|i0_LQ_LCRFT_c61785/f1p0/498|i4_LQ_LCRFT_c63370/f1p0/3629|i4_HQ_LCRFT_c47052/f4p0/3045|i3_HQ_LCRFT_c3393/f2p4/2870|i2_LQ_LCRFT_c60607/f1p3/2744|i3_LQ_LCRFT_c72774/f1p2/2931|i3_HQ_LCRFT_c77939/f2p0/2722|i4_HQ_LCRFT_c34859/f2p0/3139|i3_LQ_LCRFT_c73788/f1p2/2350|i1_LQ_LCRFT_c50917/f1p0/1456|i3_LQ_LCRFT_c78253/f1p4/2664|i1_HQ_LCRFT_c28582/f3p0/1146|i3_LQ_LCRFT_c23395/f1p0/2648|i3_HQ_LCRFT_c9543/f2p2/2148|i3_LQ_LCRFT_c41206/f2p0/2343|i2_HQ_LCRFT_c10321/f2p18/2378|i3_LQ_LCRFT_c28530/f1p1/2629|i3_LQ_LCRFT_c3098/f1p0/2937|i5_LQ_LCRFT_c23023/f1p16/4377|i2_HQ_LCRFT_c9878/f2p3/2768|i0_HQ_LCRFT_c244033/f11p0/775|i0_LQ_LCRFT_c7846/f1p0/754|i2_HQ_LCRFT_c118982/f6p0/2183|i2_LQ_LCRFT_c59886/f1p0/2393|i2_LQ_LCRFT_c78201/f1p0/2880|i3_HQ_LCRFT_c35864/f4p0/2619|i3_LQ_LCRFT_c95871/f1p0/2363|i5_LQ_LCRFT_c2684/f1p8/4372|i1_LQ_LCRFT_c120303/f1p7/1883|i2_LQ_LCRFT_c51660/f1p0/2193|i5_HQ_LCRFT_c713/f9p0/4200|i0_LQ_LCRFT_c212288/f1p0/714|i2_LQ_LCRFT_c112192/f1p3/2348|i3_LQ_LCRFT_c51743/f1p0/2534|i0_HQ_LCRFT_c65430/f5p12/870|i1_LQ_LCRFT_c92010/f1p2/1285|i4_LQ_LCRFT_c74431/f1p14/3127|i0_HQ_LCRFT_c394894/f3p0/449|i6_HQ_LCRFT_c4944/f3p0/5497|i4_LQ_LCRFT_c48503/f1p0/2938|i1_HQ_LCRFT_c20451/f2p0/1815|i1_LQ_LCRFT_c104274/f1p0/1090|i1_HQ_LCRFT_c70458/f2p0/1671|i4_LQ_LCRFT_c7816/f1p0/3222|i4_HQ_LCRFT_c4449/f4p0/3544|i1_LQ_LCRFT_c92576/f1p4/1297|i2_LQ_LCRFT_c97390/f1p1/2220|i4_HQ_LCRFT_c14428/f2p13/3309|i2_LQ_LCRFT_c37291/f1p0/2124|i4_HQ_LCRFT_c79093/f2p0/3323|i2_LQ_LCRFT_c55790/f1p4/2711|i3_LQ_LCRFT_c90901/f1p6/2774|i1_LQ_LCRFT_c71215/f1p3/1500|i3_LQ_LCRFT_c85397/f1p0/2084|i4_LQ_LCRFT_c58541/f1p0/3353|i2_LQ_LCRFT_c35602/f1p0/2625|i1_LQ_LCRFT_c26937/f1p1/1680|i2_LQ_LCRFT_c47015/f1p0/2043|i4_LQ_LCRFT_c27859/f1p0/3841|i2_LQ_LCRFT_c7794/f1p0/2553|i1_LQ_LCRFT_c38367/f1p3/1171|i3_HQ_LCRFT_c2135/f2p16/2343|i3_LQ_LCRFT_c3296/f1p0/2554|i1_HQ_LCRFT_c123790/f3p1/1068|i4_LQ_LCRFT_c77021/f1p2/3087|i1_LQ_LCRFT_c19139/f1p11/1763|i2_LQ_LCRFT_c39590/f1p0/2515|i2_LQ_LCRFT_c76480/f1p1/2280|i4_LQ_LCRFT_c43429/f1p0/3073|i3_HQ_LCRFT_c35932/f3p5/2974|i2_LQ_LCRFT_c11960/f1p1/2367|i4_HQ_LCRFT_c24576/f2p0/3619|i5_LQ_LCRFT_c10711/f1p0/4217|i2_LQ_LCRFT_c57500/f1p0/2261|i3_LQ_LCRFT_c72838/f1p1/2224|i5_LQ_LCRFT_c4624/f1p0/4213|i5_LQ_LCRFT_c5288/f1p2/4854|i3_HQ_LCRFT_c40143/f2p1/2604|i3_LQ_LCRFT_c93300/f1p5/2274|i2_LQ_LCRFT_c37489/f1p0/2729|i3_LQ_LCRFT_c14783/f1p5/2278|i2_LQ_LCRFT_c76871/f1p2/2253|i4_HQ_LCRFT_c2268/f10p2/3378|i1_LQ_LCRFT_c210143/f1p4/2335|i3_HQ_LCRFT_c18891/f2p4/2652|i3_HQ_LCRFT_c26486/f3p9/2576|i3_LQ_LCRFT_c23357/f1p5/2097|i0_LQ_LCRFT_c59152/f1p2/690|i4_LQ_LCRFT_c23654/f1p1/3746|i0_HQ_LCRFT_c192/f6p0/679|i3_HQ_LCRFT_c119538/f79p0/2459|i4_HQ_LCRFT_c32632/f26p0/3378|i2_HQ_LCRFT_c32566/f25p0/2376|i1_HQ_LCRFT_c60251/f4p2/1161|i1_LQ_LCRFT_c69090/f1p6/1840|i1_LQ_LCRFT_c72983/f1p16/1680|i2_LQ_LCRFT_c125410/f1p0/2002|i5_HQ_LCRFT_c4576/f3p2/4232|i0_LQ_LCRFT_c2182/f1p4/661|i1_LQ_LCRFT_c13051/f1p6/1483|i1_HQ_LCRFT_c108650/f3p4/2376|i3_LQ_LCRFT_c90540/f1p4/2579|i4_LQ_LCRFT_c19618/f1p6/3498|i2_HQ_LCRFT_c7467/f3p0/2537|i1_LQ_LCRFT_c38657/f1p0/1316|i4_LQ_LCRFT_c64090/f1p0/3520</v>
          </cell>
          <cell r="I118" t="str">
            <v>http://www.genome.jp/kegg-bin/show_pathway?ko03040/K12874%09red/K12854%09red/K12811%09red/K12625%09red/K10599%09red/K12862%09red/K12900%09red/K12860%09red/K12861%09red/K12848%09red/K12849%09red/K12864%09red/K12865%09red/K12844%09red/K06063%09red/K12847%09red/K11088%09red/K12842%09red/K12843%09red/K12880%09red/K12828%09red/K12829%09red/K12824%09red/K12825%09red/K12822%09red/K12823%09red/K12820%09red/K12821%09red/K11984%09red/K12881%09red/K12882%09red/K12883%09red/K12855%09red/K12885%09red/K13025%09red/K12818%09red/K12815%09red/K12813%09red/K12741%09red/K12623%09red/K11096%09red/K12816%09red/K12859%09red/K11095%09red/K12875%09red/K12812%09red/K12877%09red/K11091%09red/K12879%09red/K12852%09red/K12819%09red/K11099%09red/K12871%09red/K12622%09red/K11093%09red/K12835%09red/K12837%09red/K12836%09red/K12831%09red/K12830%09red/K12833%09red/K11086%09red/K11098%09red/K12897%09red/K12896%09red/K03283%09red/K12893%09red/K12891%09red/K12890%09red</v>
          </cell>
        </row>
        <row r="119">
          <cell r="A119" t="str">
            <v>Lipoic acid metabolism</v>
          </cell>
          <cell r="B119" t="str">
            <v>KEGG PATHWAY</v>
          </cell>
          <cell r="C119" t="str">
            <v>ko00785</v>
          </cell>
          <cell r="D119">
            <v>3</v>
          </cell>
          <cell r="E119">
            <v>42</v>
          </cell>
          <cell r="F119">
            <v>0.99104451783600001</v>
          </cell>
          <cell r="G119">
            <v>0.99999053407600003</v>
          </cell>
          <cell r="H119" t="str">
            <v>i1_HQ_LCRFT_c53850/f2p0/1619|i4_LQ_LCRFT_c43534/f1p1/3302|i3_LQ_LCRFT_c30532/f1p0/2050</v>
          </cell>
          <cell r="I119" t="str">
            <v>http://www.genome.jp/kegg-bin/show_pathway?ko00785/K03644%09red/K03801%09red</v>
          </cell>
        </row>
        <row r="120">
          <cell r="A120" t="str">
            <v>Fructose and mannose metabolism</v>
          </cell>
          <cell r="B120" t="str">
            <v>KEGG PATHWAY</v>
          </cell>
          <cell r="C120" t="str">
            <v>ko00051</v>
          </cell>
          <cell r="D120">
            <v>65</v>
          </cell>
          <cell r="E120">
            <v>409</v>
          </cell>
          <cell r="F120">
            <v>0.991443447596</v>
          </cell>
          <cell r="G120">
            <v>0.99999053407600003</v>
          </cell>
          <cell r="H120" t="str">
            <v>i1_LQ_LCRFT_c219850/f1p3/1008|i2_LQ_LCRFT_c79129/f1p1/2583|i3_LQ_LCRFT_c75737/f1p0/2559|i1_HQ_LCRFT_c96211/f4p1/1810|i1_HQ_LCRFT_c2139/f26p4/1829|i2_LQ_LCRFT_c65125/f1p0/2064|i3_LQ_LCRFT_c7478/f1p29/2946|i2_LQ_LCRFT_c3528/f1p0/2169|i2_LQ_LCRFT_c98569/f1p23/2216|i3_LQ_LCRFT_c93503/f1p8/2247|i3_LQ_LCRFT_c2625/f1p1/2653|i2_LQ_LCRFT_c75925/f1p0/2494|i1_LQ_LCRFT_c19982/f1p3/1224|i5_LQ_LCRFT_c9814/f1p0/4368|i1_HQ_LCRFT_c74047/f2p8/1968|i3_LQ_LCRFT_c127035/f1p0/2007|i1_HQ_LCRFT_c120614/f2p3/1110|i1_HQ_LCRFT_c124008/f2p3/1152|i2_LQ_LCRFT_c15269/f1p0/2008|i1_LQ_LCRFT_c56150/f1p13/1445|i1_HQ_LCRFT_c74372/f2p0/1508|i1_HQ_LCRFT_c206507/f11p3/1111|i3_LQ_LCRFT_c6684/f1p0/2397|i1_LQ_LCRFT_c11870/f1p2/1744|i3_HQ_LCRFT_c82147/f3p0/2071|i1_LQ_LCRFT_c142145/f1p5/1776|i3_LQ_LCRFT_c46170/f1p0/2055|i4_HQ_LCRFT_c71622/f2p0/3086|i1_LQ_LCRFT_c23496/f1p1/1838|i4_LQ_LCRFT_c12134/f1p0/3290|i1_LQ_LCRFT_c53981/f1p12/1409|i3_LQ_LCRFT_c97564/f1p0/2216|i1_HQ_LCRFT_c55962/f2p0/1549|i1_HQ_LCRFT_c12705/f4p1/1822|i2_HQ_LCRFT_c18464/f2p7/2205|i2_LQ_LCRFT_c60922/f1p14/3010|i3_LQ_LCRFT_c10793/f1p0/2450|i3_LQ_LCRFT_c9930/f1p0/2198|i1_LQ_LCRFT_c220826/f1p3/1006|i2_LQ_LCRFT_c80292/f1p0/2207|i3_LQ_LCRFT_c83496/f1p0/2051|i3_LQ_LCRFT_c74807/f1p3/2182|i3_LQ_LCRFT_c12435/f1p0/2336|i2_LQ_LCRFT_c60494/f1p0/2243|i3_HQ_LCRFT_c9911/f2p0/2522|i1_HQ_LCRFT_c207594/f15p2/1562|i1_LQ_LCRFT_c179427/f1p3/1096|i1_HQ_LCRFT_c50436/f11p1/1757|i2_LQ_LCRFT_c93373/f1p0/2168|i6_LQ_LCRFT_c1020/f1p0/5499|i1_LQ_LCRFT_c77075/f1p4/1307|i6_LQ_LCRFT_c4368/f1p12/5372|i1_LQ_LCRFT_c42281/f1p4/1868|i4_HQ_LCRFT_c10431/f5p0/3656|i1_LQ_LCRFT_c54941/f1p2/1709|i4_LQ_LCRFT_c7163/f1p0/3777|i1_LQ_LCRFT_c113791/f1p4/1262|i1_HQ_LCRFT_c2048/f7p2/1417|i1_HQ_LCRFT_c17011/f7p1/1611|i1_LQ_LCRFT_c131032/f4p4/1059|i3_LQ_LCRFT_c15640/f1p0/2082|i1_LQ_LCRFT_c58568/f1p0/1606|i3_LQ_LCRFT_c126577/f1p0/2009|i1_LQ_LCRFT_c142053/f1p1/1712|i3_LQ_LCRFT_c127416/f1p0/2021</v>
          </cell>
          <cell r="I120" t="str">
            <v>http://www.genome.jp/kegg-bin/show_pathway?ko00051/K18447%09red/K00966%09red/K03841%09red/K00850%09red/K00844%09red/K05305%09red/K01803%09red/K01805%09red/K01623%09red/K19355%09red/K00847%09red/K00863%09red/K17497%09red</v>
          </cell>
        </row>
        <row r="121">
          <cell r="A121" t="str">
            <v>mRNA surveillance pathway</v>
          </cell>
          <cell r="B121" t="str">
            <v>KEGG PATHWAY</v>
          </cell>
          <cell r="C121" t="str">
            <v>ko03015</v>
          </cell>
          <cell r="D121">
            <v>190</v>
          </cell>
          <cell r="E121">
            <v>1064</v>
          </cell>
          <cell r="F121">
            <v>0.99238035909199995</v>
          </cell>
          <cell r="G121">
            <v>0.99999053407600003</v>
          </cell>
          <cell r="H121" t="str">
            <v>i2_LQ_LCRFT_c93106/f1p4/2393|i4_LQ_LCRFT_c31333/f1p0/3011|i5_HQ_LCRFT_c807/f7p1/4252|i2_LQ_LCRFT_c78738/f1p0/2171|i2_LQ_LCRFT_c74823/f1p0/2744|i5_LQ_LCRFT_c10562/f1p120/4997|i4_LQ_LCRFT_c6922/f1p5/3100|i2_LQ_LCRFT_c74969/f1p1/2426|i4_LQ_LCRFT_c24944/f1p2/3120|i4_LQ_LCRFT_c35845/f1p4/3314|i3_LQ_LCRFT_c56925/f1p0/2274|i3_LQ_LCRFT_c59563/f1p0/2497|i6_LQ_LCRFT_c1622/f1p42/5189|i2_LQ_LCRFT_c34343/f1p10/2973|i2_LQ_LCRFT_c6476/f1p2/2628|i1_LQ_LCRFT_c163215/f1p2/1801|i3_LQ_LCRFT_c14741/f1p1/2187|i4_LQ_LCRFT_c20388/f1p2/3314|i3_LQ_LCRFT_c2548/f1p20/2353|i6_LQ_LCRFT_c1452/f1p0/5271|i4_LQ_LCRFT_c74313/f1p1/3933|i1_HQ_LCRFT_c22184/f5p0/1730|i1_HQ_LCRFT_c157388/f45p10/1857|i6_LQ_LCRFT_c1411/f1p0/5136|i1_LQ_LCRFT_c44374/f2p0/1156|i4_HQ_LCRFT_c86720/f33p0/3366|i3_LQ_LCRFT_c36377/f1p0/2751|i4_LQ_LCRFT_c57753/f1p7/3972|i5_LQ_LCRFT_c5139/f1p25/4361|i1_LQ_LCRFT_c90601/f1p4/1940|i2_LQ_LCRFT_c9101/f1p43/2389|i3_LQ_LCRFT_c61072/f1p0/2804|i2_LQ_LCRFT_c37943/f1p0/3010|i4_HQ_LCRFT_c8169/f2p0/3637|i4_LQ_LCRFT_c40788/f1p1/3289|i3_LQ_LCRFT_c2640/f1p1/2596|i1_LQ_LCRFT_c176686/f1p1/1041|i1_LQ_LCRFT_c10560/f1p13/1947|i4_HQ_LCRFT_c3844/f3p0/3614|i2_LQ_LCRFT_c76085/f1p1/2139|i1_HQ_LCRFT_c160822/f2p1/1878|i3_HQ_LCRFT_c20346/f2p0/2570|i1_HQ_LCRFT_c130759/f16p5/1707|i4_LQ_LCRFT_c40608/f1p96/3877|i1_LQ_LCRFT_c192837/f1p5/1681|i4_LQ_LCRFT_c36385/f1p0/3798|i3_LQ_LCRFT_c42455/f1p0/2419|i1_LQ_LCRFT_c62924/f1p4/1021|i1_LQ_LCRFT_c26503/f1p1/1813|i5_LQ_LCRFT_c10513/f1p0/4704|i3_LQ_LCRFT_c26902/f1p0/2110|i3_LQ_LCRFT_c9552/f1p0/2642|i2_LQ_LCRFT_c24010/f2p18/2659|i5_LQ_LCRFT_c8373/f1p2/4449|i3_LQ_LCRFT_c35206/f1p3/2784|i1_LQ_LCRFT_c116647/f1p2/1350|i2_LQ_LCRFT_c7486/f1p4/2658|i3_LQ_LCRFT_c26046/f1p0/2780|i4_LQ_LCRFT_c27859/f1p0/3841|i2_LQ_LCRFT_c56548/f1p0/2324|i1_LQ_LCRFT_c121205/f1p5/1985|i3_LQ_LCRFT_c96048/f1p4/2359|i2_LQ_LCRFT_c24795/f1p5/2350|i1_LQ_LCRFT_c113507/f1p3/1404|i4_LQ_LCRFT_c31567/f1p0/3045|i5_HQ_LCRFT_c18668/f2p0/4519|i2_HQ_LCRFT_c106876/f3p0/2718|i4_LQ_LCRFT_c55890/f2p0/3400|i4_LQ_LCRFT_c35306/f1p0/3860|i4_LQ_LCRFT_c10426/f1p1/3256|i3_LQ_LCRFT_c24069/f1p10/2596|i5_LQ_LCRFT_c3583/f1p1/4765|i2_HQ_LCRFT_c119563/f4p0/2190|i4_LQ_LCRFT_c75650/f1p0/3977|i4_LQ_LCRFT_c55786/f1p0/3667|i4_HQ_LCRFT_c41128/f2p17/3339|i4_HQ_LCRFT_c70349/f3p0/3661|i4_LQ_LCRFT_c59478/f1p0/3147|i5_LQ_LCRFT_c10280/f1p3/4122|i1_LQ_LCRFT_c204713/f3p0/1307|i2_HQ_LCRFT_c27560/f2p109/2890|i3_HQ_LCRFT_c120573/f24p0/2631|i3_LQ_LCRFT_c11173/f1p0/2167|i4_HQ_LCRFT_c4055/f7p0/3327|i2_LQ_LCRFT_c92336/f1p1/2630|i3_LQ_LCRFT_c9740/f1p1/2440|i3_LQ_LCRFT_c57660/f1p0/2325|i2_HQ_LCRFT_c1475/f4p0/2532|i2_HQ_LCRFT_c51427/f4p4/2269|i5_LQ_LCRFT_c10978/f1p0/4436|i1_LQ_LCRFT_c169455/f1p4/1713|i4_LQ_LCRFT_c60985/f1p0/3677|i4_LQ_LCRFT_c21443/f1p0/3205|i1_LQ_LCRFT_c164477/f1p5/1207|i3_LQ_LCRFT_c19404/f1p4/2538|i2_LQ_LCRFT_c27364/f1p0/2845|i4_LQ_LCRFT_c28359/f1p0/3136|i0_LQ_LCRFT_c394919/f3p0/945|i4_LQ_LCRFT_c78639/f1p0/3212|i5_HQ_LCRFT_c15716/f2p0/4074|i3_LQ_LCRFT_c99574/f1p0/2591|i3_LQ_LCRFT_c31891/f1p0/2043|i2_LQ_LCRFT_c94186/f1p1/2531|i2_LQ_LCRFT_c76082/f1p7/2817|i4_LQ_LCRFT_c3338/f1p1/3394|i5_LQ_LCRFT_c1719/f2p3/4216|i4_LQ_LCRFT_c38762/f1p0/3564|i1_LQ_LCRFT_c165644/f1p10/1551|i4_LQ_LCRFT_c81688/f1p0/3390|i3_LQ_LCRFT_c25235/f1p0/2876|i3_LQ_LCRFT_c40176/f1p0/2276|i3_LQ_LCRFT_c23395/f1p0/2648|i3_HQ_LCRFT_c1862/f2p0/2263|i4_LQ_LCRFT_c53443/f1p2/3251|i2_LQ_LCRFT_c55258/f1p12/2233|i2_LQ_LCRFT_c96898/f1p0/2380|i3_LQ_LCRFT_c78253/f1p4/2664|i5_LQ_LCRFT_c8147/f1p12/4118|i4_HQ_LCRFT_c4238/f4p5/3419|i1_LQ_LCRFT_c95662/f1p4/2262|i4_LQ_LCRFT_c54242/f1p5/3181|i3_LQ_LCRFT_c42870/f1p0/2391|i4_LQ_LCRFT_c25272/f1p0/3179|i3_LQ_LCRFT_c54383/f1p0/2502|i4_LQ_LCRFT_c60973/f1p1/3678|i5_HQ_LCRFT_c1793/f2p0/4797|i4_LQ_LCRFT_c20190/f1p3/3997|i2_LQ_LCRFT_c74604/f1p0/2948|i4_LQ_LCRFT_c8911/f1p5/3316|i4_LQ_LCRFT_c8879/f1p0/3582|i1_LQ_LCRFT_c31520/f1p1/1026|i4_LQ_LCRFT_c62663/f1p0/3402|i2_HQ_LCRFT_c32578/f32p0/2656|i5_LQ_LCRFT_c9463/f1p4/4963|i3_HQ_LCRFT_c34180/f5p0/2245|i1_LQ_LCRFT_c120982/f1p4/1317|i1_LQ_LCRFT_c14653/f1p5/1850|i3_LQ_LCRFT_c26315/f1p0/2258|i2_LQ_LCRFT_c37291/f1p0/2124|i0_LQ_LCRFT_c341098/f1p0/622|i3_LQ_LCRFT_c90901/f1p6/2774|i4_LQ_LCRFT_c54732/f1p2/3528|i3_LQ_LCRFT_c99209/f1p0/2961|i3_LQ_LCRFT_c31412/f1p0/2063|i3_HQ_LCRFT_c34066/f2p0/2652|i4_HQ_LCRFT_c9977/f2p5/3852|i4_LQ_LCRFT_c43909/f1p30/3723|i5_HQ_LCRFT_c1907/f2p0/4556|i4_LQ_LCRFT_c56607/f1p1/3847|i2_LQ_LCRFT_c4467/f1p1/2628|i0_LQ_LCRFT_c36794/f1p2/872|i2_HQ_LCRFT_c59881/f2p5/2840|i2_LQ_LCRFT_c54828/f1p0/2549|i1_LQ_LCRFT_c28741/f1p16/1968|i4_LQ_LCRFT_c40282/f1p0/3566|i2_LQ_LCRFT_c76299/f1p0/2320|i4_HQ_LCRFT_c24576/f2p0/3619|i5_LQ_LCRFT_c11064/f1p0/4577|i4_HQ_LCRFT_c5412/f2p1/3056|i4_HQ_LCRFT_c5271/f3p0/3454|i5_LQ_LCRFT_c20942/f1p0/4193|i4_LQ_LCRFT_c63045/f1p9/3885|i2_HQ_LCRFT_c89989/f2p0/2484|i3_LQ_LCRFT_c14206/f1p0/2555|i3_LQ_LCRFT_c78434/f1p3/2340|i3_LQ_LCRFT_c97190/f1p0/2166|i3_HQ_LCRFT_c18891/f2p4/2652|i4_HQ_LCRFT_c87797/f7p0/3065|i3_HQ_LCRFT_c49247/f10p0/2562|i3_LQ_LCRFT_c97926/f1p1/2713|i3_LQ_LCRFT_c60663/f1p16/2300|i3_HQ_LCRFT_c44340/f2p0/2751|i4_LQ_LCRFT_c37042/f1p1/3773|i4_HQ_LCRFT_c87485/f2p0/3725|i7_LQ_LCRFT_c1198/f1p0/6126|i4_LQ_LCRFT_c76567/f1p1/3457|i2_LQ_LCRFT_c40876/f1p0/2811|i4_LQ_LCRFT_c62034/f1p0/3951|i1_LQ_LCRFT_c210143/f1p4/2335|i2_LQ_LCRFT_c72423/f1p0/2249|i5_LQ_LCRFT_c4577/f1p0/4540|i1_HQ_LCRFT_c38406/f3p13/1276|i4_LQ_LCRFT_c11942/f1p4/3695|i4_HQ_LCRFT_c4694/f4p0/3596|i5_LQ_LCRFT_c11416/f1p11/4525|i4_LQ_LCRFT_c54388/f1p5/3495|i6_LQ_LCRFT_c3404/f1p0/5110|i1_HQ_LCRFT_c108650/f3p4/2376|i2_LQ_LCRFT_c97328/f1p0/2181|i4_LQ_LCRFT_c64090/f1p0/3520</v>
          </cell>
          <cell r="I121" t="str">
            <v>http://www.genome.jp/kegg-bin/show_pathway?ko03015/K08873%09red/K14326%09red/K03267%09red/K03265%09red/K14327%09red/K13171%09red/K14325%09red/K04354%09red/K06100%09red/K11584%09red/K12881%09red/K12882%09red/K12883%09red/K13025%09red/K11583%09red/K06269%09red/K13126%09red/K03456%09red/K14962%09red/K14416%09red/K13917%09red/K12875%09red/K12812%09red/K12877%09red/K14405%09red/K14411%09red/K04382%09red/K14376%09red/K14403%09red/K14398%09red/K14328%09red/K14409%09red/K14406%09red/K13114%09red/K14404%09red/K14294%09red/K14396%09red/K14397%09red/K14400%09red/K14401%09red</v>
          </cell>
        </row>
        <row r="122">
          <cell r="A122" t="str">
            <v>Carbon fixation in photosynthetic organisms</v>
          </cell>
          <cell r="B122" t="str">
            <v>KEGG PATHWAY</v>
          </cell>
          <cell r="C122" t="str">
            <v>ko00710</v>
          </cell>
          <cell r="D122">
            <v>148</v>
          </cell>
          <cell r="E122">
            <v>866</v>
          </cell>
          <cell r="F122">
            <v>0.99625491165900004</v>
          </cell>
          <cell r="G122">
            <v>0.99999053407600003</v>
          </cell>
          <cell r="H122" t="str">
            <v>i6_LQ_LCRFT_c4398/f1p0/5262|i3_LQ_LCRFT_c75737/f1p0/2559|i1_LQ_LCRFT_c179427/f1p3/1096|i1_LQ_LCRFT_c194289/f1p7/1667|i2_LQ_LCRFT_c3528/f1p0/2169|i1_LQ_LCRFT_c145221/f1p3/1709|i2_LQ_LCRFT_c30236/f1p0/2036|i2_HQ_LCRFT_c118325/f3p0/2099|i3_LQ_LCRFT_c40131/f1p0/2845|i3_HQ_LCRFT_c120650/f64p0/2829|i1_HQ_LCRFT_c204840/f51p6/1517|i2_LQ_LCRFT_c78935/f1p0/2639|i4_LQ_LCRFT_c78352/f1p0/3081|i1_HQ_LCRFT_c59121/f2p0/1283|i1_LQ_LCRFT_c42963/f3p4/1566|i1_HQ_LCRFT_c23515/f5p234/1489|i2_LQ_LCRFT_c93160/f1p5/2469|i0_LQ_LCRFT_c466855/f1p0/823|i1_LQ_LCRFT_c25075/f1p0/1867|i1_LQ_LCRFT_c192915/f1p227/1810|i1_LQ_LCRFT_c47971/f1p21/862|i3_LQ_LCRFT_c84619/f1p0/2020|i1_LQ_LCRFT_c9039/f1p2/1268|i5_LQ_LCRFT_c15448/f1p0/4091|i3_LQ_LCRFT_c85388/f1p0/2036|i2_HQ_LCRFT_c67577/f2p0/2129|i1_HQ_LCRFT_c86360/f36p7/1633|i1_HQ_LCRFT_c6821/f7p0/1137|i1_LQ_LCRFT_c72486/f1p1/1308|i1_HQ_LCRFT_c7029/f5p8/1880|i1_HQ_LCRFT_c24945/f2p0/1944|i2_LQ_LCRFT_c2491/f1p0/2868|i1_LQ_LCRFT_c70772/f1p326/1437|i2_LQ_LCRFT_c65852/f1p2/2938|i3_LQ_LCRFT_c9296/f1p6/2295|i1_LQ_LCRFT_c219850/f1p3/1008|i3_LQ_LCRFT_c37294/f1p5/2236|i1_LQ_LCRFT_c30909/f1p10/918|i3_LQ_LCRFT_c14358/f1p1/2197|i1_LQ_LCRFT_c114372/f1p0/1337|i1_LQ_LCRFT_c95618/f1p6/1902|i3_HQ_LCRFT_c68394/f3p1/2442|i3_LQ_LCRFT_c6829/f1p0/2717|i4_HQ_LCRFT_c7508/f5p2/3720|i1_HQ_LCRFT_c124008/f2p3/1152|i1_LQ_LCRFT_c56150/f1p13/1445|i0_LQ_LCRFT_c262095/f1p0/901|i1_HQ_LCRFT_c74372/f2p0/1508|i1_HQ_LCRFT_c116198/f3p5/1726|i3_LQ_LCRFT_c52997/f1p0/2479|i2_LQ_LCRFT_c91704/f1p0/2387|i1_LQ_LCRFT_c5075/f1p189/1106|i0_LQ_LCRFT_c107950/f1p0/845|i1_LQ_LCRFT_c8937/f4p4/1657|i6_LQ_LCRFT_c1939/f1p0/5547|i1_HQ_LCRFT_c184100/f61p5/1560|i4_LQ_LCRFT_c79490/f1p0/3238|i1_HQ_LCRFT_c13125/f3p7/1538|i1_HQ_LCRFT_c55962/f2p0/1549|i3_LQ_LCRFT_c12435/f1p0/2336|i0_HQ_LCRFT_c179917/f20p0/943|i1_HQ_LCRFT_c58407/f3p0/1501|i0_LQ_LCRFT_c254961/f1p0/970|i4_LQ_LCRFT_c74862/f1p0/3364|i3_LQ_LCRFT_c77982/f1p0/2437|i1_LQ_LCRFT_c42281/f1p4/1868|i3_HQ_LCRFT_c106922/f42p0/2469|i1_LQ_LCRFT_c11488/f1p7/1602|i1_LQ_LCRFT_c35342/f1p13/2013|i1_HQ_LCRFT_c157162/f5p46/1981|i1_LQ_LCRFT_c111720/f1p0/1957|i4_LQ_LCRFT_c24919/f1p0/3453|i1_HQ_LCRFT_c189820/f4p5/1448|i2_LQ_LCRFT_c4816/f1p10/2576|i1_LQ_LCRFT_c163262/f1p5/1411|i2_LQ_LCRFT_c104616/f1p0/2086|i3_HQ_LCRFT_c107464/f6p2/2145|i1_LQ_LCRFT_c111498/f1p6/1427|i0_LQ_LCRFT_c22691/f1p35/869|i1_LQ_LCRFT_c162269/f1p5/1769|i1_HQ_LCRFT_c206507/f11p3/1111|i1_HQ_LCRFT_c130956/f24p0/1702|i3_HQ_LCRFT_c90275/f3p5/2192|i1_LQ_LCRFT_c116429/f1p5/1914|i4_LQ_LCRFT_c36510/f1p0/3316|i1_LQ_LCRFT_c11870/f1p2/1744|i3_LQ_LCRFT_c3354/f1p0/2219|i3_LQ_LCRFT_c30892/f1p1/2057|i1_HQ_LCRFT_c108823/f39p8/1824|i1_LQ_LCRFT_c134860/f2p5/1283|i4_LQ_LCRFT_c66199/f1p0/3046|i2_LQ_LCRFT_c3873/f1p5/2142|i4_LQ_LCRFT_c27625/f1p0/3749|i1_LQ_LCRFT_c167332/f1p8/1755|i1_HQ_LCRFT_c133623/f84p0/1501|i0_LQ_LCRFT_c153239/f1p0/659|i0_LQ_LCRFT_c181780/f1p0/850|i3_LQ_LCRFT_c3222/f1p2/2323|i1_LQ_LCRFT_c119651/f1p5/1660|i3_LQ_LCRFT_c110620/f1p0/2237|i1_HQ_LCRFT_c207594/f15p2/1562|i4_LQ_LCRFT_c26593/f1p2/3193|i1_HQ_LCRFT_c205695/f11p7/1564|i3_HQ_LCRFT_c108129/f23p0/2170|i3_LQ_LCRFT_c63867/f1p0/2083|i1_LQ_LCRFT_c191422/f1p6/2068|i1_LQ_LCRFT_c74350/f1p6/1912|i3_LQ_LCRFT_c2547/f1p0/2528|i2_LQ_LCRFT_c74414/f1p3/2186|i3_HQ_LCRFT_c20152/f2p2/2153|i3_LQ_LCRFT_c51647/f1p0/2509|i5_LQ_LCRFT_c16495/f1p1/4053|i3_LQ_LCRFT_c91543/f1p0/2491|i2_LQ_LCRFT_c23631/f1p0/2621|i1_LQ_LCRFT_c96714/f1p7/1147|i4_HQ_LCRFT_c36221/f3p1/3641|i2_LQ_LCRFT_c75925/f1p0/2494|i2_LQ_LCRFT_c20114/f1p1/2175|i1_LQ_LCRFT_c221913/f1p8/1015|i1_LQ_LCRFT_c151177/f1p17/852|i3_LQ_LCRFT_c2625/f1p1/2653|i4_HQ_LCRFT_c18285/f2p2/3689|i3_LQ_LCRFT_c90867/f1p2/2965|i1_LQ_LCRFT_c53981/f1p12/1409|i1_LQ_LCRFT_c73910/f1p2/1762|i4_LQ_LCRFT_c12134/f1p0/3290|i2_LQ_LCRFT_c42115/f1p0/2452|i2_HQ_LCRFT_c119058/f114p0/2743|i1_HQ_LCRFT_c205109/f89p9/1384|i1_LQ_LCRFT_c26521/f1p4/1983|i3_HQ_LCRFT_c1761/f2p0/2365|i0_HQ_LCRFT_c395525/f2p0/930|i3_LQ_LCRFT_c46170/f1p0/2055|i4_HQ_LCRFT_c87535/f6p0/3228|i3_LQ_LCRFT_c98452/f1p0/2942|i3_LQ_LCRFT_c96055/f1p4/2884|i2_LQ_LCRFT_c71865/f1p0/2331|i1_LQ_LCRFT_c115594/f1p7/1793|i1_LQ_LCRFT_c144248/f1p6/1445|i0_LQ_LCRFT_c330800/f1p0/990|i9_LQ_LCRFT_c163/f1p0/8345|i1_LQ_LCRFT_c142258/f1p7/1802|i3_LQ_LCRFT_c74868/f1p2/2179|i1_LQ_LCRFT_c79004/f1p7/1654|i4_LQ_LCRFT_c73995/f1p0/3518|i1_HQ_LCRFT_c206844/f51p6/1628|i1_LQ_LCRFT_c54941/f1p2/1709|i3_LQ_LCRFT_c5020/f1p0/2572</v>
          </cell>
          <cell r="I122" t="str">
            <v>http://www.genome.jp/kegg-bin/show_pathway?ko00710/K00855%09red/K00615%09red/K01623%09red/K01602%09red/K03841%09red/K01601%09red/K00134%09red/K14455%09red/K14454%09red/K05298%09red/K00029%09red/K01006%09red/K01100%09red/K14272%09red/K01610%09red/K00927%09red/K01803%09red/K01807%09red/K01595%09red/K01783%09red/K00028%09red/K00025%09red/K00026%09red</v>
          </cell>
        </row>
        <row r="123">
          <cell r="A123" t="str">
            <v>Homologous recombination</v>
          </cell>
          <cell r="B123" t="str">
            <v>KEGG PATHWAY</v>
          </cell>
          <cell r="C123" t="str">
            <v>ko03440</v>
          </cell>
          <cell r="D123">
            <v>35</v>
          </cell>
          <cell r="E123">
            <v>256</v>
          </cell>
          <cell r="F123">
            <v>0.99668685109999999</v>
          </cell>
          <cell r="G123">
            <v>0.99999053407600003</v>
          </cell>
          <cell r="H123" t="str">
            <v>i4_HQ_LCRFT_c5720/f2p0/3740|i3_LQ_LCRFT_c111839/f1p0/2383|i4_LQ_LCRFT_c45053/f1p0/3942|i8_LQ_LCRFT_c398/f1p0/7637|i0_LQ_LCRFT_c9106/f1p9/991|i3_HQ_LCRFT_c2435/f4p2/2386|i2_LQ_LCRFT_c52913/f1p109/2964|i1_LQ_LCRFT_c117144/f1p3/1290|i1_HQ_LCRFT_c7467/f3p0/1799|i4_LQ_LCRFT_c76554/f1p0/3071|i0_HQ_LCRFT_c34076/f2p1/726|i2_LQ_LCRFT_c10925/f2p0/2189|i4_HQ_LCRFT_c9075/f2p2/3565|i5_LQ_LCRFT_c11010/f1p5/4107|i2_LQ_LCRFT_c12689/f1p0/2972|i4_LQ_LCRFT_c37751/f1p11/3099|i2_LQ_LCRFT_c25368/f1p2/3017|i5_LQ_LCRFT_c17014/f1p0/4064|i3_LQ_LCRFT_c113844/f1p0/2786|i1_LQ_LCRFT_c168396/f1p22/2029|i4_LQ_LCRFT_c21586/f1p2/3844|i4_LQ_LCRFT_c57819/f1p0/3480|i2_LQ_LCRFT_c73278/f1p11/2410|i2_LQ_LCRFT_c71653/f1p6/2921|i3_LQ_LCRFT_c12483/f1p0/2948|i2_LQ_LCRFT_c14950/f1p0/2485|i4_HQ_LCRFT_c1929/f2p1/3794|i4_LQ_LCRFT_c77531/f1p3/3561|i2_LQ_LCRFT_c34620/f1p0/2438|i3_LQ_LCRFT_c44686/f1p0/2547|i1_LQ_LCRFT_c98002/f1p3/1300|i2_LQ_LCRFT_c8258/f1p7/2463|i4_LQ_LCRFT_c56323/f1p9/3198|i1_LQ_LCRFT_c113995/f1p2/1450|i2_LQ_LCRFT_c51648/f1p0/2199</v>
          </cell>
          <cell r="I123" t="str">
            <v>http://www.genome.jp/kegg-bin/show_pathway?ko03440/K03553%09red/K08991%09red/K07466%09red/K10870%09red/K10875%09red/K03655%09red/K02327%09red/K03165%09red</v>
          </cell>
        </row>
        <row r="124">
          <cell r="A124" t="str">
            <v>Aminoacyl-tRNA biosynthesis</v>
          </cell>
          <cell r="B124" t="str">
            <v>KEGG PATHWAY</v>
          </cell>
          <cell r="C124" t="str">
            <v>ko00970</v>
          </cell>
          <cell r="D124">
            <v>107</v>
          </cell>
          <cell r="E124">
            <v>690</v>
          </cell>
          <cell r="F124">
            <v>0.99952122400700005</v>
          </cell>
          <cell r="G124">
            <v>0.99999053407600003</v>
          </cell>
          <cell r="H124" t="str">
            <v>i4_LQ_LCRFT_c16238/f1p6/3018|i1_LQ_LCRFT_c14769/f1p6/1947|i5_LQ_LCRFT_c16470/f1p1/4010|i2_HQ_LCRFT_c8828/f3p2/2421|i3_LQ_LCRFT_c56701/f1p0/2800|i2_LQ_LCRFT_c42632/f1p0/2529|i4_HQ_LCRFT_c88166/f45p0/3725|i4_LQ_LCRFT_c92111/f1p5/3016|i4_LQ_LCRFT_c3199/f1p0/3646|i4_HQ_LCRFT_c3245/f2p0/3074|i2_LQ_LCRFT_c90423/f1p0/2383|i3_LQ_LCRFT_c11272/f1p0/2840|i3_LQ_LCRFT_c21982/f1p1/2941|i1_LQ_LCRFT_c25761/f1p5/1876|i2_LQ_LCRFT_c23857/f1p0/2136|i1_LQ_LCRFT_c137243/f1p1/1882|i2_LQ_LCRFT_c74062/f1p0/2984|i3_HQ_LCRFT_c107077/f19p0/2375|i2_LQ_LCRFT_c77408/f1p1/2245|i4_HQ_LCRFT_c7448/f5p0/3669|i2_LQ_LCRFT_c16195/f1p0/2085|i2_LQ_LCRFT_c93961/f1p13/2494|i3_LQ_LCRFT_c20386/f1p3/2321|i4_LQ_LCRFT_c62589/f1p0/3381|i4_HQ_LCRFT_c86780/f4p0/3539|i4_LQ_LCRFT_c9534/f1p3/3522|i3_LQ_LCRFT_c36447/f1p0/2202|i2_LQ_LCRFT_c105219/f1p0/2047|i0_HQ_LCRFT_c105813/f3p9/790|i0_HQ_LCRFT_c65915/f4p0/775|i2_LQ_LCRFT_c70957/f1p0/2267|i4_LQ_LCRFT_c8268/f1p0/3950|i3_LQ_LCRFT_c8549/f1p0/2594|i5_LQ_LCRFT_c2396/f1p3/4100|i3_HQ_LCRFT_c11512/f2p0/2213|i2_LQ_LCRFT_c44651/f1p0/2265|i3_HQ_LCRFT_c2955/f2p6/2389|i3_LQ_LCRFT_c22714/f1p6/2408|i3_LQ_LCRFT_c53737/f1p0/2897|i2_LQ_LCRFT_c76740/f1p32/2211|i1_LQ_LCRFT_c135450/f1p12/1507|i5_LQ_LCRFT_c13172/f1p0/4731|i4_LQ_LCRFT_c77690/f1p0/3717|i4_LQ_LCRFT_c12746/f1p27/3606|i3_LQ_LCRFT_c51536/f1p0/2582|i1_LQ_LCRFT_c164792/f1p4/1382|i2_LQ_LCRFT_c41519/f1p0/2219|i4_LQ_LCRFT_c45983/f1p0/3803|i1_LQ_LCRFT_c96110/f1p6/1658|i1_LQ_LCRFT_c194244/f1p2/1638|i3_LQ_LCRFT_c74760/f1p3/2265|i3_HQ_LCRFT_c121141/f7p0/2058|i3_HQ_LCRFT_c14005/f2p15/2914|i2_LQ_LCRFT_c15940/f1p0/2040|i3_LQ_LCRFT_c23749/f1p0/2275|i5_LQ_LCRFT_c15379/f1p16/4449|i1_LQ_LCRFT_c3756/f1p1/1946|i2_LQ_LCRFT_c100285/f1p1/2151|i4_HQ_LCRFT_c1001/f13p0/3601|i2_LQ_LCRFT_c41421/f1p0/2152|i2_LQ_LCRFT_c97868/f1p0/2160|i4_LQ_LCRFT_c35694/f1p1/3527|i5_LQ_LCRFT_c5424/f1p1/4097|i3_HQ_LCRFT_c2090/f4p0/2374|i2_HQ_LCRFT_c86976/f18p0/2808|i4_LQ_LCRFT_c38270/f1p6/3804|i3_LQ_LCRFT_c103513/f1p0/2168|i4_LQ_LCRFT_c31269/f1p0/2961|i4_HQ_LCRFT_c38821/f2p0/3534|i2_LQ_LCRFT_c38906/f1p0/2953|i5_LQ_LCRFT_c6735/f1p18/4445|i1_LQ_LCRFT_c27850/f1p10/1722|i4_LQ_LCRFT_c66555/f1p10/3035|i2_HQ_LCRFT_c10692/f7p14/2421|i3_LQ_LCRFT_c24398/f1p0/2938|i3_LQ_LCRFT_c70516/f1p1/2960|i1_HQ_LCRFT_c1702/f2p1/1696|i4_LQ_LCRFT_c43570/f1p0/3273|i3_LQ_LCRFT_c93428/f1p0/2103|i4_LQ_LCRFT_c28644/f1p1/3641|i4_LQ_LCRFT_c74578/f1p19/3549|i1_LQ_LCRFT_c222181/f1p3/1012|i1_LQ_LCRFT_c171871/f1p2/1414|i3_LQ_LCRFT_c74015/f1p0/2399|i4_LQ_LCRFT_c56849/f1p0/3204|i2_HQ_LCRFT_c33689/f11p0/2238|i4_HQ_LCRFT_c87573/f50p0/3878|i3_LQ_LCRFT_c30268/f1p0/2113|i4_LQ_LCRFT_c68294/f1p0/3028|i4_LQ_LCRFT_c8680/f1p0/3524|i4_LQ_LCRFT_c80077/f1p0/3886|i1_LQ_LCRFT_c94871/f1p10/1635|i1_LQ_LCRFT_c92813/f1p1/1726|i2_LQ_LCRFT_c34835/f1p0/2264|i2_LQ_LCRFT_c4586/f1p0/2135|i2_LQ_LCRFT_c84943/f1p0/2055|i1_LQ_LCRFT_c117065/f1p1/1760|i1_LQ_LCRFT_c141255/f1p1/1990|i2_LQ_LCRFT_c13326/f1p1/2761|i2_LQ_LCRFT_c9978/f1p0/2836|i4_LQ_LCRFT_c55213/f1p0/3800|i4_LQ_LCRFT_c74689/f1p0/3168|i5_LQ_LCRFT_c6096/f1p6/4461|i2_LQ_LCRFT_c44517/f1p0/2560|i4_LQ_LCRFT_c25253/f1p0/3292|i1_LQ_LCRFT_c9462/f1p7/1969|i2_LQ_LCRFT_c56139/f1p4/2516</v>
          </cell>
          <cell r="I124" t="str">
            <v>http://www.genome.jp/kegg-bin/show_pathway?ko00970/K01873%09red/K01872%09red/K01875%09red/K01874%09red/K01876%09red/K14164%09red/K02434%09red/K02435%09red/K04567%09red/K02433%09red/K01893%09red/K01892%09red/K01890%09red/K01866%09red/K01867%09red/K01868%09red/K01869%09red/K01880%09red/K01881%09red/K01883%09red/K01885%09red/K01886%09red/K01887%09red/K01889%09red</v>
          </cell>
        </row>
        <row r="125">
          <cell r="A125" t="str">
            <v>Glyoxylate and dicarboxylate metabolism</v>
          </cell>
          <cell r="B125" t="str">
            <v>KEGG PATHWAY</v>
          </cell>
          <cell r="C125" t="str">
            <v>ko00630</v>
          </cell>
          <cell r="D125">
            <v>174</v>
          </cell>
          <cell r="E125">
            <v>1058</v>
          </cell>
          <cell r="F125">
            <v>0.99967500585199998</v>
          </cell>
          <cell r="G125">
            <v>0.99999053407600003</v>
          </cell>
          <cell r="H125" t="str">
            <v>i0_HQ_LCRFT_c4499/f4p0/952|i1_HQ_LCRFT_c51953/f2p3/1339|i1_HQ_LCRFT_c3228/f2p2/1235|i0_HQ_LCRFT_c396318/f54p0/711|i1_LQ_LCRFT_c194289/f1p7/1667|i2_LQ_LCRFT_c40902/f1p0/2885|i3_LQ_LCRFT_c78930/f1p10/2461|i1_HQ_LCRFT_c206047/f9p4/1301|i1_HQ_LCRFT_c189820/f4p5/1448|i2_LQ_LCRFT_c73517/f1p2/2856|i1_HQ_LCRFT_c1341/f2p1/1444|i1_LQ_LCRFT_c11316/f1p1/1847|i4_LQ_LCRFT_c44267/f1p1/3682|i3_LQ_LCRFT_c79629/f1p0/2309|i3_LQ_LCRFT_c55552/f1p0/2768|i1_LQ_LCRFT_c42963/f3p4/1566|i4_LQ_LCRFT_c55626/f1p2/3217|i1_HQ_LCRFT_c23515/f5p234/1489|i0_LQ_LCRFT_c466855/f1p0/823|i0_LQ_LCRFT_c192935/f1p1/713|i2_LQ_LCRFT_c75755/f1p0/2349|i2_LQ_LCRFT_c31669/f1p1/2091|i2_LQ_LCRFT_c78462/f1p14/2760|i2_LQ_LCRFT_c24344/f1p14/2210|i3_LQ_LCRFT_c95285/f1p2/2528|i1_LQ_LCRFT_c55132/f1p1/982|i1_LQ_LCRFT_c47971/f1p21/862|i1_LQ_LCRFT_c37824/f1p0/1888|i4_LQ_LCRFT_c54102/f1p6/3055|i3_LQ_LCRFT_c18563/f1p0/2543|i1_LQ_LCRFT_c57339/f1p4/1356|i1_LQ_LCRFT_c38737/f1p6/1899|i0_HQ_LCRFT_c21200/f2p0/847|i1_LQ_LCRFT_c9039/f1p2/1268|i2_HQ_LCRFT_c58691/f2p0/2908|i1_HQ_LCRFT_c24636/f4p13/1571|i5_LQ_LCRFT_c9297/f1p0/4321|i4_HQ_LCRFT_c10216/f2p0/3925|i1_LQ_LCRFT_c5075/f1p189/1106|i1_HQ_LCRFT_c119865/f3p7/1398|i2_HQ_LCRFT_c28420/f2p2/2283|i3_LQ_LCRFT_c92034/f1p0/2602|i3_LQ_LCRFT_c80559/f1p0/2774|i2_LQ_LCRFT_c2491/f1p0/2868|i1_LQ_LCRFT_c70772/f1p326/1437|i4_LQ_LCRFT_c6960/f1p0/3286|i3_HQ_LCRFT_c74653/f2p2/2821|i1_HQ_LCRFT_c135050/f2p6/1885|i1_LQ_LCRFT_c11296/f1p0/1323|i1_LQ_LCRFT_c30909/f1p10/918|i1_LQ_LCRFT_c114372/f1p0/1337|i6_LQ_LCRFT_c1561/f1p1/5103|i1_LQ_LCRFT_c74350/f1p6/1912|i1_LQ_LCRFT_c95618/f1p6/1902|i1_LQ_LCRFT_c97248/f1p7/1549|i1_LQ_LCRFT_c59116/f1p6/1664|i3_LQ_LCRFT_c40251/f1p0/2527|i4_LQ_LCRFT_c39937/f1p0/3295|i3_HQ_LCRFT_c119425/f11p0/2681|i1_LQ_LCRFT_c189583/f1p3/1172|i2_HQ_LCRFT_c38186/f2p5/2735|i2_LQ_LCRFT_c53340/f1p3/2611|i3_LQ_LCRFT_c75868/f1p0/2487|i2_LQ_LCRFT_c14067/f1p0/2313|i3_LQ_LCRFT_c80607/f1p0/2501|i1_HQ_LCRFT_c27645/f2p5/1594|i1_LQ_LCRFT_c221501/f1p1/1028|i1_LQ_LCRFT_c141221/f1p0/1294|i1_LQ_LCRFT_c18955/f1p5/1918|i6_LQ_LCRFT_c1162/f1p0/5130|i0_LQ_LCRFT_c107950/f1p0/845|i0_LQ_LCRFT_c191646/f1p0/925|i2_LQ_LCRFT_c112940/f1p0/2411|i1_LQ_LCRFT_c8937/f4p4/1657|i7_LQ_LCRFT_c482/f1p0/6123|i1_LQ_LCRFT_c28294/f1p4/1449|i1_LQ_LCRFT_c172123/f1p12/1724|i1_HQ_LCRFT_c183021/f29p3/1183|i1_LQ_LCRFT_c161101/f1p4/1686|i0_HQ_LCRFT_c179917/f20p0/943|i4_LQ_LCRFT_c73834/f1p0/3537|i1_LQ_LCRFT_c116236/f1p5/1290|i0_LQ_LCRFT_c254961/f1p0/970|i6_LQ_LCRFT_c4370/f1p1/5242|i4_HQ_LCRFT_c33116/f18p0/3166|i1_LQ_LCRFT_c35342/f1p13/2013|i4_LQ_LCRFT_c6300/f1p3/3462|i1_HQ_LCRFT_c4946/f2p2/1534|i1_HQ_LCRFT_c205331/f72p10/1526|i6_LQ_LCRFT_c3911/f1p2/5224|i3_LQ_LCRFT_c105451/f1p0/2063|i3_LQ_LCRFT_c105568/f1p0/2042|i4_LQ_LCRFT_c31871/f1p0/3031|i3_LQ_LCRFT_c25686/f1p7/2395|i1_LQ_LCRFT_c163262/f1p5/1411|i3_HQ_LCRFT_c107464/f6p2/2145|i1_HQ_LCRFT_c59121/f2p0/1283|i5_LQ_LCRFT_c10667/f1p0/4801|i5_HQ_LCRFT_c17593/f3p0/4063|i3_LQ_LCRFT_c100216/f1p0/2691|i0_LQ_LCRFT_c22691/f1p35/869|i4_HQ_LCRFT_c6768/f2p1/3943|i1_LQ_LCRFT_c194722/f1p9/1319|i1_LQ_LCRFT_c168914/f1p7/1220|i1_LQ_LCRFT_c27780/f1p5/1858|i4_LQ_LCRFT_c60936/f1p0/3415|i3_LQ_LCRFT_c60200/f1p3/2085|i4_HQ_LCRFT_c18110/f3p0/3460|i2_LQ_LCRFT_c21784/f1p12/2621|i1_LQ_LCRFT_c97812/f1p0/1570|i4_LQ_LCRFT_c66199/f1p0/3046|i2_LQ_LCRFT_c74974/f1p3/2722|i1_LQ_LCRFT_c23924/f1p2/1428|i1_LQ_LCRFT_c55198/f1p7/1937|i1_LQ_LCRFT_c28884/f1p9/1203|i5_LQ_LCRFT_c10797/f1p2/4617|i4_LQ_LCRFT_c72418/f1p0/3619|i0_LQ_LCRFT_c153239/f1p0/659|i0_LQ_LCRFT_c181780/f1p0/850|i4_LQ_LCRFT_c42854/f1p18/3586|i1_LQ_LCRFT_c119651/f1p5/1660|i1_LQ_LCRFT_c6195/f1p6/1725|i2_LQ_LCRFT_c93920/f1p0/2333|i1_HQ_LCRFT_c10723/f4p2/1449|i1_LQ_LCRFT_c167391/f1p0/1879|i3_LQ_LCRFT_c111894/f1p0/2478|i1_HQ_LCRFT_c116198/f3p5/1726|i1_HQ_LCRFT_c44005/f2p2/1866|i5_LQ_LCRFT_c11020/f1p0/4288|i1_LQ_LCRFT_c143890/f1p6/1963|i1_LQ_LCRFT_c192915/f1p227/1810|i4_HQ_LCRFT_c69145/f3p3/3547|i1_LQ_LCRFT_c106696/f1p7/1090|i1_LQ_LCRFT_c89478/f1p5/1610|i3_LQ_LCRFT_c15776/f1p0/2018|i1_HQ_LCRFT_c34393/f4p2/1409|i1_HQ_LCRFT_c156636/f3p0/1810|i1_LQ_LCRFT_c115061/f1p5/1987|i1_HQ_LCRFT_c204622/f3p7/1588|i4_LQ_LCRFT_c49697/f1p0/3028|i1_LQ_LCRFT_c161578/f1p15/1847|i1_LQ_LCRFT_c151177/f1p17/852|i3_LQ_LCRFT_c92786/f1p0/2329|i2_LQ_LCRFT_c73421/f1p4/2647|i4_HQ_LCRFT_c18285/f2p2/3689|i1_LQ_LCRFT_c28086/f1p3/1190|i1_HQ_LCRFT_c131466/f71p6/1714|i3_HQ_LCRFT_c9817/f2p0/2443|i3_LQ_LCRFT_c6008/f1p0/2774|i3_HQ_LCRFT_c19488/f2p0/2962|i1_LQ_LCRFT_c3151/f2p6/1867|i1_LQ_LCRFT_c91643/f1p2/1387|i1_LQ_LCRFT_c169503/f1p5/1449|i0_HQ_LCRFT_c395525/f2p0/930|i4_LQ_LCRFT_c29122/f1p1/3648|i1_LQ_LCRFT_c96496/f1p6/1497|i3_LQ_LCRFT_c5928/f1p2/2595|i2_LQ_LCRFT_c39224/f1p0/2109|i2_HQ_LCRFT_c14587/f2p3/2171|i3_LQ_LCRFT_c96055/f1p4/2884|i1_LQ_LCRFT_c121560/f1p8/1524|i1_HQ_LCRFT_c208848/f2p6/1831|i3_LQ_LCRFT_c59839/f1p6/2476|i1_HQ_LCRFT_c4882/f2p11/1494|i1_LQ_LCRFT_c144248/f1p6/1445|i0_LQ_LCRFT_c106204/f1p0/884|i3_HQ_LCRFT_c86720/f5p0/2815|i0_LQ_LCRFT_c330800/f1p0/990|i4_LQ_LCRFT_c57772/f1p0/3367|i2_HQ_LCRFT_c18128/f9p6/2511|i9_LQ_LCRFT_c163/f1p0/8345|i1_HQ_LCRFT_c136271/f2p6/1949|i3_LQ_LCRFT_c105498/f1p0/2070|i1_HQ_LCRFT_c28528/f3p2/1904</v>
          </cell>
          <cell r="I125" t="str">
            <v>http://www.genome.jp/kegg-bin/show_pathway?ko00630/K15919%09red/K15918%09red/K11517%09red/K01601%09red/K01681%09red/K00600%09red/K01602%09red/K00830%09red/K01915%09red/K19269%09red/K01647%09red/K03781%09red/K00281%09red/K00626%09red/K02437%09red/K14272%09red/K01638%09red/K01455%09red/K18121%09red/K00382%09red/K00025%09red/K00605%09red/K00122%09red/K00026%09red</v>
          </cell>
        </row>
        <row r="126">
          <cell r="A126" t="str">
            <v>RNA transport</v>
          </cell>
          <cell r="B126" t="str">
            <v>KEGG PATHWAY</v>
          </cell>
          <cell r="C126" t="str">
            <v>ko03013</v>
          </cell>
          <cell r="D126">
            <v>235</v>
          </cell>
          <cell r="E126">
            <v>1393</v>
          </cell>
          <cell r="F126">
            <v>0.99982160730799996</v>
          </cell>
          <cell r="G126">
            <v>0.99999053407600003</v>
          </cell>
          <cell r="H126" t="str">
            <v>i1_HQ_LCRFT_c6873/f4p7/1299|i1_LQ_LCRFT_c143133/f1p0/1476|i5_LQ_LCRFT_c11031/f1p0/4322|i4_HQ_LCRFT_c2325/f4p0/3371|i3_LQ_LCRFT_c53971/f1p0/2520|i4_LQ_LCRFT_c6922/f1p5/3100|i5_LQ_LCRFT_c11995/f1p1/4262|i4_LQ_LCRFT_c81107/f1p0/3082|i3_LQ_LCRFT_c34772/f1p9/2764|i3_LQ_LCRFT_c3641/f1p0/2337|i4_LQ_LCRFT_c74008/f1p1/3619|i4_LQ_LCRFT_c76087/f1p0/3236|i1_LQ_LCRFT_c9960/f1p3/1558|i2_LQ_LCRFT_c92336/f1p1/2630|i1_LQ_LCRFT_c38535/f1p0/1641|i2_LQ_LCRFT_c11954/f1p11/2836|i3_LQ_LCRFT_c99574/f1p0/2591|i1_LQ_LCRFT_c163215/f1p2/1801|i2_LQ_LCRFT_c13537/f1p1/2480|i5_LQ_LCRFT_c6439/f1p0/4504|i6_HQ_LCRFT_c399/f2p0/5590|i1_LQ_LCRFT_c163021/f1p7/1539|i4_LQ_LCRFT_c74313/f1p1/3933|i4_LQ_LCRFT_c25077/f1p6/3139|i1_HQ_LCRFT_c22184/f5p0/1730|i1_LQ_LCRFT_c93058/f1p2/1823|i5_HQ_LCRFT_c1793/f2p0/4797|i0_LQ_LCRFT_c59657/f1p0/706|i3_LQ_LCRFT_c2640/f1p1/2596|i3_LQ_LCRFT_c36377/f1p0/2751|i4_LQ_LCRFT_c57753/f1p7/3972|i3_LQ_LCRFT_c80525/f1p0/2520|i3_LQ_LCRFT_c126728/f1p0/2014|i0_LQ_LCRFT_c90179/f1p7/987|i2_LQ_LCRFT_c37943/f1p0/3010|i4_HQ_LCRFT_c69374/f2p0/3139|i4_HQ_LCRFT_c50869/f6p1/3163|i1_LQ_LCRFT_c169825/f1p3/2220|i2_LQ_LCRFT_c75422/f1p7/2828|i1_LQ_LCRFT_c138337/f1p2/1620|i1_LQ_LCRFT_c69737/f1p9/1661|i2_LQ_LCRFT_c92621/f1p0/2810|i5_LQ_LCRFT_c18688/f1p0/4930|i1_LQ_LCRFT_c72839/f1p0/1347|i4_LQ_LCRFT_c22022/f1p1/3968|i3_HQ_LCRFT_c102695/f2p0/2072|i3_LQ_LCRFT_c90921/f1p1/2395|i2_HQ_LCRFT_c86462/f3p0/2933|i4_HQ_LCRFT_c16022/f3p0/3167|i3_LQ_LCRFT_c14304/f1p0/2290|i2_LQ_LCRFT_c53850/f1p0/2541|i1_HQ_LCRFT_c33817/f2p1/1847|i2_LQ_LCRFT_c98011/f1p0/2129|i1_LQ_LCRFT_c167126/f1p1/1136|i0_LQ_LCRFT_c28268/f1p0/536|i4_HQ_LCRFT_c7700/f2p0/3096|i1_LQ_LCRFT_c95662/f1p4/2262|i5_LQ_LCRFT_c9092/f1p0/4249|i2_LQ_LCRFT_c94945/f1p1/2525|i1_LQ_LCRFT_c62924/f1p4/1021|i1_HQ_LCRFT_c11810/f2p1/1676|i4_HQ_LCRFT_c5601/f2p1/3168|i6_LQ_LCRFT_c3840/f1p0/5715|i4_LQ_LCRFT_c44984/f1p0/3250|i5_LQ_LCRFT_c10513/f1p0/4704|i2_LQ_LCRFT_c77767/f1p0/2860|i2_LQ_LCRFT_c24010/f2p18/2659|i1_LQ_LCRFT_c22510/f1p0/1582|i5_LQ_LCRFT_c8373/f1p2/4449|i4_LQ_LCRFT_c18623/f1p2/3817|i3_LQ_LCRFT_c35206/f1p3/2784|i4_HQ_LCRFT_c68922/f25p0/3716|i4_LQ_LCRFT_c27859/f1p0/3841|i3_LQ_LCRFT_c38931/f1p0/2655|i1_LQ_LCRFT_c22628/f1p1/1784|i4_LQ_LCRFT_c14062/f1p1/3884|i2_HQ_LCRFT_c4059/f3p7/2220|i4_HQ_LCRFT_c36357/f4p0/3262|i4_LQ_LCRFT_c10776/f1p0/3938|i4_HQ_LCRFT_c3642/f2p8/3740|i4_LQ_LCRFT_c31567/f1p0/3045|i0_LQ_LCRFT_c210242/f1p16/815|i5_HQ_LCRFT_c1795/f4p2/4308|i3_LQ_LCRFT_c110631/f1p0/2231|i2_LQ_LCRFT_c26162/f1p6/2493|i1_LQ_LCRFT_c93957/f1p0/1797|i1_LQ_LCRFT_c113782/f1p0/1828|i1_HQ_LCRFT_c58965/f4p0/1784|i1_LQ_LCRFT_c38412/f1p6/1809|i4_LQ_LCRFT_c36364/f1p0/3838|i1_LQ_LCRFT_c141531/f1p0/1444|i5_LQ_LCRFT_c3583/f1p1/4765|i2_LQ_LCRFT_c28749/f1p0/2424|i0_HQ_LCRFT_c46597/f5p6/630|i1_LQ_LCRFT_c25461/f1p0/1795|i4_HQ_LCRFT_c70349/f3p0/3661|i1_HQ_LCRFT_c94686/f2p3/1465|i4_LQ_LCRFT_c80636/f1p0/3746|i5_LQ_LCRFT_c10280/f1p3/4122|i2_LQ_LCRFT_c111375/f1p0/2877|i7_LQ_LCRFT_c750/f1p0/6284|i1_LQ_LCRFT_c14786/f1p2/1865|i2_HQ_LCRFT_c27560/f2p109/2890|i4_LQ_LCRFT_c79592/f1p0/3478|i0_HQ_LCRFT_c316355/f8p0/682|i1_HQ_LCRFT_c1178/f5p1/1770|i2_LQ_LCRFT_c54990/f1p0/2137|i1_LQ_LCRFT_c71402/f1p0/1396|i5_LQ_LCRFT_c14836/f1p23/4583|i5_LQ_LCRFT_c16223/f1p6/4015|i4_LQ_LCRFT_c53442/f1p0/3104|i2_LQ_LCRFT_c38109/f1p2/2640|i2_LQ_LCRFT_c23347/f1p3/2473|i4_LQ_LCRFT_c63045/f1p9/3885|i5_LQ_LCRFT_c12904/f1p9/4932|i1_HQ_LCRFT_c56122/f3p3/1514|i1_LQ_LCRFT_c164477/f1p5/1207|i4_LQ_LCRFT_c55786/f1p0/3667|i3_LQ_LCRFT_c5310/f1p18/2402|i4_LQ_LCRFT_c20037/f1p0/3080|i0_LQ_LCRFT_c151007/f1p0/758|i3_LQ_LCRFT_c2548/f1p20/2353|i2_LQ_LCRFT_c39076/f1p4/2818|i0_LQ_LCRFT_c213262/f1p0/959|i6_LQ_LCRFT_c3297/f1p0/5076|i2_LQ_LCRFT_c112650/f1p0/2281|i2_LQ_LCRFT_c24844/f1p1/2600|i1_LQ_LCRFT_c210143/f1p4/2335|i5_HQ_LCRFT_c1301/f4p0/4236|i4_LQ_LCRFT_c79523/f1p0/3528|i5_LQ_LCRFT_c5732/f1p1/4510|i2_LQ_LCRFT_c40243/f1p2/2793|i4_LQ_LCRFT_c77756/f1p0/3848|i1_HQ_LCRFT_c185807/f8p6/1064|i4_LQ_LCRFT_c38762/f1p0/3564|i2_LQ_LCRFT_c125470/f1p0/2007|i0_LQ_LCRFT_c99306/f1p0/774|i1_LQ_LCRFT_c191373/f1p20/1218|i4_LQ_LCRFT_c81688/f1p0/3390|i1_LQ_LCRFT_c168562/f1p3/1317|i4_LQ_LCRFT_c68534/f1p0/3890|i3_LQ_LCRFT_c23395/f1p0/2648|i1_HQ_LCRFT_c77206/f3p1/1792|i5_LQ_LCRFT_c20892/f1p1/4350|i3_LQ_LCRFT_c73788/f1p2/2350|i3_LQ_LCRFT_c78253/f1p4/2664|i5_LQ_LCRFT_c14501/f1p0/4535|i4_LQ_LCRFT_c21746/f1p2/3731|i2_HQ_LCRFT_c10321/f2p18/2378|i2_HQ_LCRFT_c35270/f4p0/2812|i3_LQ_LCRFT_c36652/f1p0/2884|i1_HQ_LCRFT_c29095/f6p3/1533|i3_LQ_LCRFT_c7143/f1p15/2931|i0_HQ_LCRFT_c30785/f3p1/826|i6_LQ_LCRFT_c1452/f1p0/5271|i2_HQ_LCRFT_c34216/f2p0/2861|i1_LQ_LCRFT_c91405/f1p4/1482|i6_LQ_LCRFT_c1336/f1p0/5867|i2_LQ_LCRFT_c12010/f1p0/2620|i2_LQ_LCRFT_c112558/f1p0/2560|i4_LQ_LCRFT_c20190/f1p3/3997|i1_HQ_LCRFT_c86780/f6p0/1952|i1_LQ_LCRFT_c170583/f1p9/3054|i1_LQ_LCRFT_c167856/f1p0/1680|i2_LQ_LCRFT_c79580/f1p0/2203|i1_LQ_LCRFT_c92288/f1p9/1887|i0_LQ_LCRFT_c104885/f1p0/679|i0_LQ_LCRFT_c33868/f1p7/836|i4_LQ_LCRFT_c4309/f1p30/3532|i1_LQ_LCRFT_c168926/f1p1/1995|i3_LQ_LCRFT_c24841/f1p6/2614|i1_LQ_LCRFT_c204842/f7p7/1164|i1_LQ_LCRFT_c120982/f1p4/1317|i3_LQ_LCRFT_c96572/f1p0/2396|i3_LQ_LCRFT_c26315/f1p0/2258|i2_LQ_LCRFT_c37291/f1p0/2124|i2_LQ_LCRFT_c98133/f1p0/2357|i0_LQ_LCRFT_c341098/f1p0/622|i3_LQ_LCRFT_c90901/f1p6/2774|i3_LQ_LCRFT_c99209/f1p0/2961|i3_HQ_LCRFT_c34066/f2p0/2652|i3_LQ_LCRFT_c54032/f1p3/2901|i1_LQ_LCRFT_c71891/f1p1/1615|i3_LQ_LCRFT_c42940/f1p3/2278|i3_HQ_LCRFT_c26285/f2p5/2129|i1_LQ_LCRFT_c115861/f1p8/1176|i2_LQ_LCRFT_c20512/f1p2/2981|i1_HQ_LCRFT_c68704/f5p1/1257|i2_LQ_LCRFT_c37119/f1p0/2901|i2_HQ_LCRFT_c119339/f23p7/2634|i3_LQ_LCRFT_c37564/f1p0/2977|i1_LQ_LCRFT_c27348/f1p1/1841|i2_LQ_LCRFT_c82536/f1p0/2093|i3_HQ_LCRFT_c5956/f10p0/2297|i4_LQ_LCRFT_c77217/f1p4/3795|i3_LQ_LCRFT_c24564/f1p54/2693|i4_HQ_LCRFT_c24576/f2p0/3619|i2_LQ_LCRFT_c76299/f1p0/2320|i1_LQ_LCRFT_c144267/f1p0/1446|i3_LQ_LCRFT_c24517/f1p2/2406|i2_HQ_LCRFT_c1475/f4p0/2532|i6_LQ_LCRFT_c4861/f1p0/5021|i0_LQ_LCRFT_c251617/f1p0/930|i6_LQ_LCRFT_c1230/f1p0/6018|i1_HQ_LCRFT_c19127/f2p2/1431|i2_LQ_LCRFT_c20390/f1p1/2502|i2_HQ_LCRFT_c3538/f2p0/2833|i3_LQ_LCRFT_c18869/f1p1/2202|i7_LQ_LCRFT_c1272/f1p0/6026|i7_LQ_LCRFT_c1080/f1p3/6206|i4_LQ_LCRFT_c14546/f1p0/3472|i1_HQ_LCRFT_c76971/f2p3/2000|i3_HQ_LCRFT_c18891/f2p4/2652|i3_LQ_LCRFT_c99383/f1p4/2222|i3_LQ_LCRFT_c13648/f1p6/2551|i5_LQ_LCRFT_c19733/f1p0/4120|i4_LQ_LCRFT_c79126/f1p1/3230|i0_LQ_LCRFT_c141625/f1p1/993|i2_LQ_LCRFT_c11233/f2p1/3025|i3_HQ_LCRFT_c44340/f2p0/2751|i4_HQ_LCRFT_c87485/f2p0/3725|i3_LQ_LCRFT_c73051/f1p2/2952|i1_HQ_LCRFT_c2414/f5p3/1582|i5_LQ_LCRFT_c5638/f1p4/4539|i1_HQ_LCRFT_c36694/f2p1/1806|i4_LQ_LCRFT_c26290/f1p10/3261|i3_LQ_LCRFT_c36865/f1p0/2590|i4_HQ_LCRFT_c20823/f2p0/3591|i4_HQ_LCRFT_c18174/f2p0/3432|i2_LQ_LCRFT_c8829/f1p0/2890|i1_LQ_LCRFT_c34459/f1p2/1270|i1_HQ_LCRFT_c108650/f3p4/2376|i3_LQ_LCRFT_c126684/f1p0/2015|i3_LQ_LCRFT_c19404/f1p4/2538|i4_LQ_LCRFT_c64090/f1p0/3520</v>
          </cell>
          <cell r="I126" t="str">
            <v>http://www.genome.jp/kegg-bin/show_pathway?ko03013/K09291%09red/K03754%09red/K03257%09red/K03246%09red/K10577%09red/K14306%09red/K12160%09red/K14301%09red/K14300%09red/K14303%09red/K03243%09red/K03245%09red/K03260%09red/K03247%09red/K14309%09red/K03249%09red/K14307%09red/K14320%09red/K14327%09red/K14326%09red/K14325%09red/K12877%09red/K14319%09red/K14315%09red/K13025%09red/K12880%09red/K12881%09red/K12882%09red/K12883%09red/K00784%09red/K14321%09red/K03680%09red/K07936%09red/K03236%09red/K13126%09red/K01164%09red/K14312%09red/K03238%09red/K14310%09red/K03113%09red/K12875%09red/K12812%09red/K14314%09red/K14289%09red/K03231%09red/K03254%09red/K03253%09red/K03252%09red/K03237%09red/K03250%09red/K13151%09red/K03240%09red/K03539%09red/K14328%09red/K07562%09red/K03241%09red/K13171%09red/K03242%09red/K05749%09red/K13174%09red/K14311%09red/K12879%09red/K14299%09red/K14298%09red/K14297%09red/K13114%09red/K14295%09red/K14294%09red/K14304%09red/K14292%09red/K14290%09red</v>
          </cell>
        </row>
        <row r="127">
          <cell r="A127" t="str">
            <v>RNA degradation</v>
          </cell>
          <cell r="B127" t="str">
            <v>KEGG PATHWAY</v>
          </cell>
          <cell r="C127" t="str">
            <v>ko03018</v>
          </cell>
          <cell r="D127">
            <v>123</v>
          </cell>
          <cell r="E127">
            <v>839</v>
          </cell>
          <cell r="F127">
            <v>0.99998624299399996</v>
          </cell>
          <cell r="G127">
            <v>0.99999053407600003</v>
          </cell>
          <cell r="H127" t="str">
            <v>i4_LQ_LCRFT_c22826/f1p0/3496|i1_LQ_LCRFT_c28725/f1p1/1539|i5_LQ_LCRFT_c20211/f1p2/4183|i5_HQ_LCRFT_c22207/f14p7/4858|i4_LQ_LCRFT_c67381/f1p0/3024|i3_LQ_LCRFT_c111360/f1p0/2402|i0_HQ_LCRFT_c9665/f6p0/547|i5_LQ_LCRFT_c10735/f1p12/4620|i4_LQ_LCRFT_c3499/f1p0/3945|i3_LQ_LCRFT_c4675/f1p0/2387|i1_LQ_LCRFT_c14595/f1p1/1194|i1_LQ_LCRFT_c47156/f1p1/1099|i2_LQ_LCRFT_c92336/f1p1/2630|i4_LQ_LCRFT_c72923/f1p10/3314|i4_LQ_LCRFT_c65745/f1p0/3039|i5_LQ_LCRFT_c13696/f1p0/5005|i2_LQ_LCRFT_c52349/f1p4/2658|i6_LQ_LCRFT_c1452/f1p0/5271|i4_LQ_LCRFT_c80932/f1p0/3543|i5_LQ_LCRFT_c5167/f1p2/4713|i5_LQ_LCRFT_c19842/f1p1/4505|i4_LQ_LCRFT_c29376/f1p0/3228|i2_LQ_LCRFT_c59591/f1p0/2500|i2_HQ_LCRFT_c28020/f2p1/2185|i5_LQ_LCRFT_c6442/f1p0/4885|i5_LQ_LCRFT_c4572/f1p0/4209|i6_LQ_LCRFT_c932/f1p0/5706|i5_HQ_LCRFT_c932/f4p0/4339|i5_LQ_LCRFT_c15440/f1p0/4559|i2_LQ_LCRFT_c29099/f1p1/2276|i2_LQ_LCRFT_c54407/f1p1/2935|i5_HQ_LCRFT_c1876/f2p0/4728|i4_LQ_LCRFT_c55757/f1p5/3219|i3_LQ_LCRFT_c7478/f1p29/2946|i3_LQ_LCRFT_c31251/f1p0/2057|i3_LQ_LCRFT_c74033/f1p0/2302|i1_LQ_LCRFT_c23989/f2p6/1792|i4_LQ_LCRFT_c7163/f1p0/3777|i5_HQ_LCRFT_c2064/f2p0/4114|i2_LQ_LCRFT_c38946/f1p8/2208|i0_HQ_LCRFT_c318134/f20p0/617|i2_HQ_LCRFT_c18464/f2p7/2205|i5_LQ_LCRFT_c10282/f1p8/4125|i1_LQ_LCRFT_c19608/f1p1/1415|i3_LQ_LCRFT_c83496/f1p0/2051|i1_LQ_LCRFT_c35246/f1p0/1559|i4_LQ_LCRFT_c66930/f1p0/3011|i4_LQ_LCRFT_c7898/f1p0/3359|i1_HQ_LCRFT_c12418/f2p1/1418|i2_LQ_LCRFT_c75622/f1p0/2645|i3_LQ_LCRFT_c31092/f1p0/2059|i2_HQ_LCRFT_c1475/f4p0/2532|i1_LQ_LCRFT_c168550/f1p0/1691|i3_HQ_LCRFT_c1924/f2p0/2514|i2_LQ_LCRFT_c95178/f1p0/2687|i3_LQ_LCRFT_c99529/f1p0/2424|i3_LQ_LCRFT_c26315/f1p0/2258|i5_LQ_LCRFT_c8604/f1p9/4509|i4_LQ_LCRFT_c21160/f1p18/3250|i4_HQ_LCRFT_c1529/f3p3/3432|i1_LQ_LCRFT_c98803/f1p0/1552|i4_LQ_LCRFT_c43170/f1p1/3965|i5_LQ_LCRFT_c13810/f1p1/4199|i8_LQ_LCRFT_c332/f1p5/7186|i4_HQ_LCRFT_c82457/f2p0/3776|i2_LQ_LCRFT_c24529/f1p3/2333|i1_LQ_LCRFT_c161711/f2p2/1378|i4_LQ_LCRFT_c8886/f1p2/3837|i3_HQ_LCRFT_c82147/f3p0/2071|i4_LQ_LCRFT_c53911/f1p0/3564|i3_HQ_LCRFT_c49112/f3p0/2254|i5_LQ_LCRFT_c15236/f1p0/4671|i5_LQ_LCRFT_c23450/f1p0/4000|i0_LQ_LCRFT_c48983/f1p0/886|i4_LQ_LCRFT_c77849/f1p3/3791|i4_LQ_LCRFT_c27404/f1p0/3728|i5_HQ_LCRFT_c17594/f2p0/4047|i3_LQ_LCRFT_c95154/f1p0/2250|i2_LQ_LCRFT_c80292/f1p0/2207|i4_HQ_LCRFT_c731/f24p0/3771|i4_LQ_LCRFT_c71849/f1p0/3369|i5_LQ_LCRFT_c2777/f1p4/4130|i0_LQ_LCRFT_c212288/f1p0/714|i3_LQ_LCRFT_c18985/f1p0/2414|i1_LQ_LCRFT_c84758/f1p9/1715|i3_LQ_LCRFT_c56579/f1p0/2501|i4_LQ_LCRFT_c61471/f1p0/3407|i5_LQ_LCRFT_c5520/f1p0/4489|i4_LQ_LCRFT_c44581/f1p0/3269|i4_HQ_LCRFT_c33057/f28p0/3269|i3_LQ_LCRFT_c15640/f1p0/2082|i3_LQ_LCRFT_c126577/f1p0/2009|i1_LQ_LCRFT_c4661/f1p10/1602|i5_LQ_LCRFT_c11403/f1p0/4608|i3_HQ_LCRFT_c34066/f2p0/2652|i3_LQ_LCRFT_c103964/f1p0/2030|i4_LQ_LCRFT_c26190/f1p40/3435|i3_LQ_LCRFT_c36285/f1p0/2820|i0_LQ_LCRFT_c97839/f1p0/550|i2_LQ_LCRFT_c56308/f2p0/2525|i5_LQ_LCRFT_c15971/f1p18/4076|i4_LQ_LCRFT_c62930/f1p0/3710|i1_HQ_LCRFT_c89817/f4p1/1456|i2_LQ_LCRFT_c76480/f1p1/2280|i4_LQ_LCRFT_c41644/f1p0/3138|i1_HQ_LCRFT_c71010/f2p2/1289|i5_HQ_LCRFT_c1810/f2p1/4322|i5_LQ_LCRFT_c4428/f1p0/4428|i3_LQ_LCRFT_c74807/f1p3/2182|i5_LQ_LCRFT_c18744/f1p14/4585|i3_HQ_LCRFT_c120133/f7p0/2284|i1_LQ_LCRFT_c210230/f1p3/1046|i2_LQ_LCRFT_c113214/f1p2/2409|i4_LQ_LCRFT_c25682/f1p16/3964|i1_LQ_LCRFT_c113385/f1p0/1510|i3_LQ_LCRFT_c98709/f1p0/2790|i5_LQ_LCRFT_c7992/f1p0/4215|i5_HQ_LCRFT_c7260/f2p2/4923|i3_HQ_LCRFT_c39708/f4p0/2592|i2_LQ_LCRFT_c36781/f1p0/2885|i6_LQ_LCRFT_c1602/f1p1/5196|i4_LQ_LCRFT_c27642/f1p1/3120|i4_HQ_LCRFT_c8611/f2p0/3749</v>
          </cell>
          <cell r="I127" t="str">
            <v>http://www.genome.jp/kegg-bin/show_pathway?ko03018/K03678%09red/K00850%09red/K01689%09red/K12614%09red/K12617%09red/K12616%09red/K12590%09red/K12591%09red/K12586%09red/K12619%09red/K12598%09red/K12599%09red/K13126%09red/K00962%09red/K01148%09red/K12585%09red/K12607%09red/K12622%09red/K12605%09red/K12581%09red/K12603%09red/K12600%09red/K12589%09red/K12608%09red/K14442%09red/K12604%09red/K12623%09red/K10643%09red/K04077%09red/K11600%09red/K12625%09red</v>
          </cell>
        </row>
        <row r="128">
          <cell r="A128" t="str">
            <v>Oxidative phosphorylation</v>
          </cell>
          <cell r="B128" t="str">
            <v>KEGG PATHWAY</v>
          </cell>
          <cell r="C128" t="str">
            <v>ko00190</v>
          </cell>
          <cell r="D128">
            <v>195</v>
          </cell>
          <cell r="E128">
            <v>1242</v>
          </cell>
          <cell r="F128">
            <v>0.99999053407600003</v>
          </cell>
          <cell r="G128">
            <v>0.99999053407600003</v>
          </cell>
          <cell r="H128" t="str">
            <v>i3_LQ_LCRFT_c19068/f1p0/2749|i1_HQ_LCRFT_c130842/f2p1/1104|i1_LQ_LCRFT_c56114/f1p7/1183|i3_LQ_LCRFT_c97157/f1p0/3002|i1_LQ_LCRFT_c43898/f1p2/1684|i4_LQ_LCRFT_c45349/f1p0/3395|i1_LQ_LCRFT_c38803/f1p0/1579|i1_HQ_LCRFT_c18464/f10p7/1974|i2_LQ_LCRFT_c31674/f1p0/2014|i1_LQ_LCRFT_c207253/f4p3/1013|i2_LQ_LCRFT_c23097/f1p0/2623|i5_LQ_LCRFT_c2956/f1p1/4842|i1_LQ_LCRFT_c97587/f1p0/1761|i2_HQ_LCRFT_c35921/f2p19/2671|i2_LQ_LCRFT_c34741/f1p0/2298|i4_HQ_LCRFT_c45794/f2p0/3293|i1_LQ_LCRFT_c193406/f1p1/1936|i0_LQ_LCRFT_c8535/f1p1/844|i0_LQ_LCRFT_c66321/f1p0/756|i3_LQ_LCRFT_c111428/f1p6/2420|i2_LQ_LCRFT_c74259/f1p0/2770|i0_HQ_LCRFT_c249655/f3p0/820|i5_LQ_LCRFT_c4274/f1p8/4167|i4_LQ_LCRFT_c40007/f1p4/3579|i3_LQ_LCRFT_c24423/f1p0/2537|i3_LQ_LCRFT_c28343/f1p1/2691|i3_LQ_LCRFT_c100520/f1p0/2269|i5_LQ_LCRFT_c14934/f1p2/4468|i3_LQ_LCRFT_c53056/f1p4/2751|i4_HQ_LCRFT_c24386/f3p2/3303|i4_LQ_LCRFT_c18958/f1p0/3582|i1_HQ_LCRFT_c21486/f2p61/1762|i4_LQ_LCRFT_c8885/f1p0/3865|i0_LQ_LCRFT_c7621/f1p0/955|i2_LQ_LCRFT_c111414/f1p7/2311|i1_LQ_LCRFT_c15472/f1p8/1101|i4_HQ_LCRFT_c52837/f3p2/3165|i1_LQ_LCRFT_c194871/f1p2/1264|i2_LQ_LCRFT_c31873/f1p0/2076|i3_LQ_LCRFT_c11056/f1p0/2524|i2_HQ_LCRFT_c107124/f64p0/2778|i3_LQ_LCRFT_c76596/f1p2/2400|i1_LQ_LCRFT_c93614/f1p4/2169|i4_HQ_LCRFT_c8241/f2p5/3857|i4_HQ_LCRFT_c53112/f2p0/3374|i3_LQ_LCRFT_c59601/f1p0/2853|i0_LQ_LCRFT_c208667/f1p1/584|i2_LQ_LCRFT_c39587/f1p0/2152|i5_LQ_LCRFT_c14486/f1p0/5024|i1_HQ_LCRFT_c156874/f4p7/1108|i4_LQ_LCRFT_c56839/f1p0/3071|i5_LQ_LCRFT_c20213/f1p0/4287|i0_HQ_LCRFT_c24458/f3p21/801|i6_LQ_LCRFT_c1942/f1p4/5332|i4_LQ_LCRFT_c5916/f1p0/3183|i1_LQ_LCRFT_c12690/f1p23/1992|i1_LQ_LCRFT_c77372/f1p25/1757|i0_LQ_LCRFT_c266390/f1p0/866|i1_LQ_LCRFT_c219552/f1p3/1023|i3_LQ_LCRFT_c94257/f1p0/2688|i4_LQ_LCRFT_c53458/f1p0/3372|i0_HQ_LCRFT_c146297/f5p0/710|i0_HQ_LCRFT_c1589/f2p0/922|i4_LQ_LCRFT_c26378/f1p0/3545|i2_LQ_LCRFT_c91088/f1p0/2972|i4_HQ_LCRFT_c60957/f2p2/3361|i2_LQ_LCRFT_c60163/f1p0/2295|i4_HQ_LCRFT_c54937/f2p0/3815|i2_LQ_LCRFT_c125229/f1p0/2011|i1_LQ_LCRFT_c97946/f1p4/1547|i2_LQ_LCRFT_c124960/f1p0/2001|i1_LQ_LCRFT_c18781/f1p4/1141|i4_LQ_LCRFT_c51792/f1p0/3612|i0_HQ_LCRFT_c37115/f2p0/541|i4_LQ_LCRFT_c10342/f1p0/3807|i4_HQ_LCRFT_c50511/f6p0/3306|i4_LQ_LCRFT_c29086/f1p14/3950|i2_LQ_LCRFT_c3441/f1p6/2530|i4_LQ_LCRFT_c36790/f1p0/3528|i1_LQ_LCRFT_c75036/f1p5/2007|i0_HQ_LCRFT_c130482/f2p0/996|i4_LQ_LCRFT_c78183/f1p3/3449|i0_HQ_LCRFT_c99368/f3p5/890|i1_HQ_LCRFT_c183613/f52p10/1617|i3_LQ_LCRFT_c92626/f1p2/2524|i2_LQ_LCRFT_c21831/f1p0/2976|i0_LQ_LCRFT_c15308/f1p0/897|i1_HQ_LCRFT_c149082/f2p1/1153|i1_LQ_LCRFT_c202363/f1p3/1020|i4_LQ_LCRFT_c62718/f1p0/3508|i2_LQ_LCRFT_c20559/f1p3/2379|i1_LQ_LCRFT_c4528/f1p0/1253|i4_LQ_LCRFT_c35331/f1p6/3463|i1_LQ_LCRFT_c95917/f1p8/1951|i1_HQ_LCRFT_c60197/f3p0/1848|i3_LQ_LCRFT_c77418/f1p0/2576|i4_LQ_LCRFT_c61617/f1p0/3069|i2_LQ_LCRFT_c19936/f1p1/2762|i4_LQ_LCRFT_c35229/f1p0/3414|i4_LQ_LCRFT_c53910/f1p0/3830|i0_HQ_LCRFT_c318976/f5p0/832|i4_LQ_LCRFT_c3968/f1p0/3236|i4_LQ_LCRFT_c9307/f1p0/3782|i4_HQ_LCRFT_c17017/f6p0/3432|i3_HQ_LCRFT_c67178/f3p0/2529|i0_LQ_LCRFT_c32595/f1p0/756|i0_HQ_LCRFT_c53341/f4p1/795|i0_LQ_LCRFT_c10166/f1p8/834|i0_LQ_LCRFT_c36693/f1p0/922|i3_LQ_LCRFT_c7127/f1p0/2771|i3_LQ_LCRFT_c52834/f1p0/2669|i1_HQ_LCRFT_c6494/f2p4/1925|i4_LQ_LCRFT_c57865/f1p0/3293|i4_LQ_LCRFT_c43082/f1p0/3545|i0_LQ_LCRFT_c262917/f1p0/505|i4_HQ_LCRFT_c87559/f26p0/3071|i2_LQ_LCRFT_c98837/f1p10/2642|i2_HQ_LCRFT_c50337/f14p0/2766|i2_LQ_LCRFT_c113172/f1p0/2480|i0_HQ_LCRFT_c318150/f22p0/844|i1_LQ_LCRFT_c165175/f1p5/1877|i0_LQ_LCRFT_c33130/f1p0/839|i3_LQ_LCRFT_c70388/f1p0/2777|i4_LQ_LCRFT_c37118/f1p0/3067|i1_LQ_LCRFT_c153196/f1p4/1019|i2_LQ_LCRFT_c4910/f1p3/2820|i4_LQ_LCRFT_c62010/f1p0/3970|i1_LQ_LCRFT_c72003/f1p5/1850|i4_LQ_LCRFT_c21902/f1p0/3175|i4_LQ_LCRFT_c72125/f1p0/3214|i1_LQ_LCRFT_c38142/f1p0/1261|i5_HQ_LCRFT_c2036/f2p0/4265|i0_HQ_LCRFT_c20688/f7p0/966|i0_LQ_LCRFT_c244208/f32p0/757|i1_LQ_LCRFT_c117208/f1p4/1440|i3_LQ_LCRFT_c43054/f1p2/2201|i0_LQ_LCRFT_c132600/f1p0/658|i1_HQ_LCRFT_c19422/f2p2/1791|i2_HQ_LCRFT_c20476/f3p0/2973|i1_LQ_LCRFT_c99248/f1p0/1812|i5_LQ_LCRFT_c9830/f1p0/4268|i1_HQ_LCRFT_c206514/f3p5/1153|i0_HQ_LCRFT_c139357/f2p1/667|i2_HQ_LCRFT_c9126/f2p0/2712|i5_HQ_LCRFT_c5335/f2p0/4646|i1_LQ_LCRFT_c9322/f1p2/1663|i4_HQ_LCRFT_c3812/f3p4/3601|i1_LQ_LCRFT_c40421/f1p3/1170|i4_LQ_LCRFT_c45257/f1p0/3493|i4_LQ_LCRFT_c79209/f1p1/3570|i2_LQ_LCRFT_c112826/f1p0/2408|i0_HQ_LCRFT_c106933/f3p0/899|i4_LQ_LCRFT_c37620/f1p0/3475|i3_LQ_LCRFT_c40045/f1p0/2505|i3_LQ_LCRFT_c54848/f1p0/2952|i0_LQ_LCRFT_c28332/f1p0/499|i1_LQ_LCRFT_c210530/f1p5/1128|i1_HQ_LCRFT_c6156/f16p10/1632|i4_HQ_LCRFT_c56329/f2p0/3199|i2_LQ_LCRFT_c95836/f1p0/2333|i4_LQ_LCRFT_c55121/f1p0/3527|i3_LQ_LCRFT_c22231/f1p0/2232|i5_LQ_LCRFT_c11482/f1p0/4890|i1_LQ_LCRFT_c15797/f1p8/1017|i2_HQ_LCRFT_c34613/f2p0/2857|i4_LQ_LCRFT_c38917/f1p0/3623|i4_HQ_LCRFT_c37426/f2p1/3208|i1_LQ_LCRFT_c38742/f1p0/1981|i0_HQ_LCRFT_c134179/f5p2/799|i5_LQ_LCRFT_c20894/f1p0/4349|i4_LQ_LCRFT_c55660/f1p0/3372|i4_LQ_LCRFT_c22276/f1p2/3435|i1_LQ_LCRFT_c116448/f1p7/1953|i4_HQ_LCRFT_c50438/f33p1/3208|i3_LQ_LCRFT_c39753/f1p0/2791|i0_LQ_LCRFT_c53475/f1p5/926|i3_LQ_LCRFT_c8494/f1p0/2209|i0_HQ_LCRFT_c395885/f58p0/545|i1_LQ_LCRFT_c142616/f1p2/1267|i3_LQ_LCRFT_c92627/f1p7/2621|i1_LQ_LCRFT_c25284/f1p0/1755|i1_HQ_LCRFT_c13245/f2p2/1729|i1_LQ_LCRFT_c41523/f1p6/1421|i1_LQ_LCRFT_c165527/f1p0/1941|i1_LQ_LCRFT_c94419/f1p9/1329|i1_LQ_LCRFT_c135458/f1p5/1776|i1_LQ_LCRFT_c167740/f1p2/1300|i3_LQ_LCRFT_c39682/f1p2/2318|i0_LQ_LCRFT_c36437/f1p0/873|i0_HQ_LCRFT_c155635/f2p0/943|i1_LQ_LCRFT_c3482/f1p1/1544|i1_LQ_LCRFT_c42587/f1p60/1997|i4_HQ_LCRFT_c23571/f2p1/3438|i1_LQ_LCRFT_c164333/f1p4/1200|i0_LQ_LCRFT_c37682/f1p0/716</v>
          </cell>
          <cell r="I128" t="str">
            <v>http://www.genome.jp/kegg-bin/show_pathway?ko00190/K02113%09red/K02257%09red/K02153%09red/K02115%09red/K01507%09red/K02259%09red/K02138%09red/K02261%09red/K02149%09red/K02155%09red/K02154%09red/K02135%09red/K02133%09red/K02151%09red/K02150%09red/K03949%09red/K02132%09red/K03966%09red/K03943%09red/K03942%09red/K03940%09red/K03946%09red/K03881%09red/K02108%09red/K01535%09red/K02109%09red/K02144%09red/K02145%09red/K02147%09red/K02148%09red/K02260%09red/K11353%09red/K11352%09red/K02267%09red/K00417%09red/K00411%09red/K03955%09red/K03953%09red/K00234%09red/K00235%09red/K05577%09red/K03934%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B3BF9-F893-4269-9D68-B8A0B44B4251}">
  <dimension ref="A1:I22"/>
  <sheetViews>
    <sheetView tabSelected="1" workbookViewId="0">
      <selection sqref="A1:I1"/>
    </sheetView>
  </sheetViews>
  <sheetFormatPr defaultRowHeight="14.25" x14ac:dyDescent="0.65"/>
  <cols>
    <col min="1" max="1" width="44.0859375" style="1" customWidth="1"/>
    <col min="2" max="2" width="11.4765625" style="1" customWidth="1"/>
    <col min="3" max="3" width="9.2578125" style="1" customWidth="1"/>
    <col min="4" max="4" width="12.4765625" style="1" customWidth="1"/>
    <col min="6" max="6" width="12.171875" bestFit="1" customWidth="1"/>
    <col min="7" max="7" width="15.5625" customWidth="1"/>
  </cols>
  <sheetData>
    <row r="1" spans="1:9" ht="14.5" x14ac:dyDescent="0.7">
      <c r="A1" s="6" t="s">
        <v>29</v>
      </c>
      <c r="B1" s="7"/>
      <c r="C1" s="7"/>
      <c r="D1" s="7"/>
      <c r="E1" s="7"/>
      <c r="F1" s="7"/>
      <c r="G1" s="7"/>
      <c r="H1" s="7"/>
      <c r="I1" s="7"/>
    </row>
    <row r="2" spans="1:9" ht="14.5" x14ac:dyDescent="0.65">
      <c r="A2" s="2" t="s">
        <v>0</v>
      </c>
      <c r="B2" s="2" t="s">
        <v>1</v>
      </c>
      <c r="C2" s="2" t="s">
        <v>2</v>
      </c>
      <c r="D2" s="2" t="s">
        <v>3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</row>
    <row r="3" spans="1:9" ht="14.5" x14ac:dyDescent="0.7">
      <c r="A3" s="2" t="s">
        <v>4</v>
      </c>
      <c r="B3" s="4">
        <v>0.27494287890327501</v>
      </c>
      <c r="C3" s="4">
        <v>2.3256419923199999E-3</v>
      </c>
      <c r="D3" s="4">
        <v>361</v>
      </c>
      <c r="E3" s="5" t="str">
        <f>VLOOKUP(A3, [1]TLRRFvsTLPF.DEG_KEGG_pathway_en!$A$5:$K$128, 3,FALSE)</f>
        <v>ko04075</v>
      </c>
      <c r="F3" s="5">
        <f>VLOOKUP(A3, [1]TLRRFvsTLPF.DEG_KEGG_pathway_en!$A$5:$K$128, 6,FALSE)</f>
        <v>1.8907658474100001E-5</v>
      </c>
      <c r="G3" s="5">
        <f>VLOOKUP(A3, [1]TLRRFvsTLPF.DEG_KEGG_pathway_en!$A$5:$K$128, 7,FALSE)</f>
        <v>2.3256419923199999E-3</v>
      </c>
      <c r="H3" s="3" t="str">
        <f>VLOOKUP(A3, [1]TLRRFvsTLPF.DEG_KEGG_pathway_en!$A$5:$K$128, 8,FALSE)</f>
        <v>i1_HQ_LCRFT_c158324/f21p7/1179|i0_LQ_LCRFT_c146976/f1p0/831|i3_LQ_LCRFT_c36268/f1p0/2403|i5_HQ_LCRFT_c1169/f3p0/4948|i4_LQ_LCRFT_c40179/f1p0/3262|i2_LQ_LCRFT_c64565/f1p0/2031|i1_LQ_LCRFT_c169159/f1p4/1949|i1_HQ_LCRFT_c205227/f4p1/1105|i4_LQ_LCRFT_c28524/f1p1/3285|i3_LQ_LCRFT_c27778/f1p15/2201|i3_LQ_LCRFT_c70481/f1p0/2705|i1_LQ_LCRFT_c118681/f1p4/1978|i1_LQ_LCRFT_c114901/f1p4/1618|i3_LQ_LCRFT_c95994/f1p43/2986|i1_LQ_LCRFT_c113014/f1p12/2036|i1_LQ_LCRFT_c23153/f1p10/1643|i2_LQ_LCRFT_c10600/f1p0/2178|i1_LQ_LCRFT_c22066/f1p0/1323|i1_LQ_LCRFT_c93850/f1p0/1174|i3_LQ_LCRFT_c119417/f1p10/2265|i5_LQ_LCRFT_c3258/f1p1/4818|i2_HQ_LCRFT_c18852/f2p0/2598|i1_HQ_LCRFT_c172713/f10p2/1040|i3_HQ_LCRFT_c2511/f3p0/2509|i3_LQ_LCRFT_c98937/f1p17/2993|i2_LQ_LCRFT_c31320/f1p0/2073|i3_LQ_LCRFT_c44632/f1p0/2126|i3_LQ_LCRFT_c93218/f1p0/2610|i1_HQ_LCRFT_c18006/f2p0/1889|i1_LQ_LCRFT_c18995/f1p0/1220|i0_LQ_LCRFT_c317954/f1p0/815|i2_LQ_LCRFT_c46320/f1p0/2090|i2_LQ_LCRFT_c92983/f1p3/2842|i2_LQ_LCRFT_c37973/f1p0/2237|i0_LQ_LCRFT_c57186/f1p0/913|i2_LQ_LCRFT_c98135/f1p10/2257|i1_LQ_LCRFT_c4459/f1p0/1827|i1_HQ_LCRFT_c204920/f19p1/1532|i1_LQ_LCRFT_c12298/f1p15/1481|i2_LQ_LCRFT_c93292/f1p2/2309|i0_LQ_LCRFT_c321542/f1p0/798|i4_HQ_LCRFT_c50278/f6p0/3111|i4_LQ_LCRFT_c77070/f1p3/3892|i1_LQ_LCRFT_c170089/f1p1/1462|i0_HQ_LCRFT_c98332/f2p0/593|i2_HQ_LCRFT_c1273/f9p0/2332|i2_HQ_LCRFT_c102041/f2p0/2075|i4_LQ_LCRFT_c59710/f1p5/3541|i1_LQ_LCRFT_c207390/f1p14/1015|i4_LQ_LCRFT_c9058/f1p0/3315|i4_HQ_LCRFT_c12888/f2p0/3682|i4_LQ_LCRFT_c12795/f1p1/3253|i2_LQ_LCRFT_c12950/f1p47/2834|i2_HQ_LCRFT_c119675/f12p0/2695|i3_LQ_LCRFT_c70439/f1p5/2638|i2_LQ_LCRFT_c78959/f1p0/2550|i2_LQ_LCRFT_c2553/f1p0/2572|i0_LQ_LCRFT_c67788/f1p0/767|i2_LQ_LCRFT_c18670/f1p0/2602|i4_HQ_LCRFT_c32780/f3p0/3091|i0_HQ_LCRFT_c12805/f2p20/550|i3_LQ_LCRFT_c38508/f1p0/2286|i3_LQ_LCRFT_c59980/f1p4/2301|i1_LQ_LCRFT_c3916/f1p2/1248|i2_LQ_LCRFT_c55716/f1p0/2658|i3_LQ_LCRFT_c61617/f1p0/2295|i4_LQ_LCRFT_c42788/f1p5/3729|i2_LQ_LCRFT_c115439/f1p0/2078|i1_LQ_LCRFT_c169786/f1p1/1299|i1_HQ_LCRFT_c22788/f3p0/1799|i5_LQ_LCRFT_c20402/f1p4/4151|i1_LQ_LCRFT_c34254/f1p2/1250|i4_LQ_LCRFT_c4986/f1p3/3578|i1_LQ_LCRFT_c95197/f1p0/1767|i3_LQ_LCRFT_c74795/f1p0/2165|i0_HQ_LCRFT_c210346/f2p0/940|i3_LQ_LCRFT_c91020/f1p0/2255|i6_HQ_LCRFT_c162/f4p0/5197|i2_LQ_LCRFT_c10592/f1p5/2305|i1_HQ_LCRFT_c136572/f2p7/1233|i1_LQ_LCRFT_c16353/f1p0/1045|i4_LQ_LCRFT_c56714/f1p0/3246|i3_HQ_LCRFT_c27856/f3p6/2262|i1_LQ_LCRFT_c198626/f1p8/1643|i0_HQ_LCRFT_c279202/f2p0/628|i1_HQ_LCRFT_c9208/f2p3/1848|i3_LQ_LCRFT_c12231/f1p0/2388|i0_HQ_LCRFT_c1296/f4p0/561|i1_LQ_LCRFT_c168109/f1p2/1271|i2_LQ_LCRFT_c121762/f1p0/2658|i4_LQ_LCRFT_c74807/f1p3/3601|i3_LQ_LCRFT_c74634/f1p4/2172|i2_LQ_LCRFT_c42659/f1p23/2504|i2_HQ_LCRFT_c18109/f7p19/2156|i1_HQ_LCRFT_c158651/f4p4/1801|i1_LQ_LCRFT_c51165/f1p13/1144|i0_LQ_LCRFT_c91090/f1p0/574|i3_LQ_LCRFT_c53196/f1p0/2621|i3_LQ_LCRFT_c35358/f1p4/2325|i2_LQ_LCRFT_c111770/f1p0/2762|i1_HQ_LCRFT_c33814/f5p5/1851|i2_LQ_LCRFT_c113485/f1p1/2524|i4_LQ_LCRFT_c38547/f1p0/3199|i4_LQ_LCRFT_c4484/f1p0/3090|i2_LQ_LCRFT_c60723/f1p0/2738|i3_LQ_LCRFT_c22379/f1p14/2430|i1_HQ_LCRFT_c10208/f8p4/1978|i2_LQ_LCRFT_c14749/f1p1/2230|i1_LQ_LCRFT_c5544/f1p0/1229|i4_HQ_LCRFT_c87002/f21p0/3206|i1_HQ_LCRFT_c78551/f2p0/1543|i3_LQ_LCRFT_c3308/f1p3/2546|i1_LQ_LCRFT_c97687/f1p9/1674|i1_LQ_LCRFT_c20125/f1p3/1446|i1_LQ_LCRFT_c46468/f1p3/1068|i2_LQ_LCRFT_c112636/f1p3/2639|i0_HQ_LCRFT_c47899/f5p0/766|i1_LQ_LCRFT_c214265/f1p1/1572|i2_HQ_LCRFT_c7012/f5p2/2699|i3_HQ_LCRFT_c79178/f2p5/2497|i1_LQ_LCRFT_c121291/f1p7/1377|i4_LQ_LCRFT_c73990/f1p3/3885|i4_LQ_LCRFT_c74644/f1p0/3094|i5_LQ_LCRFT_c20031/f1p2/4818|i3_HQ_LCRFT_c88924/f3p0/2473|i4_LQ_LCRFT_c39260/f1p0/3098|i2_LQ_LCRFT_c9386/f1p0/2572|i0_HQ_LCRFT_c9217/f3p0/555|i3_LQ_LCRFT_c22194/f1p0/2715|i4_LQ_LCRFT_c2381/f1p0/3355|i1_LQ_LCRFT_c193769/f1p2/1756|i4_LQ_LCRFT_c25291/f1p0/3443|i3_LQ_LCRFT_c35354/f1p0/2366|i1_LQ_LCRFT_c119484/f1p13/2097|i1_LQ_LCRFT_c41958/f1p2/1588|i4_LQ_LCRFT_c8193/f1p1/3715|i0_HQ_LCRFT_c12076/f2p0/588|i2_LQ_LCRFT_c13927/f1p1/2461|i2_LQ_LCRFT_c95507/f1p7/2810|i3_LQ_LCRFT_c92917/f1p0/2671|i4_LQ_LCRFT_c41500/f1p0/3916|i3_LQ_LCRFT_c119664/f1p1/2682|i1_LQ_LCRFT_c171980/f1p1/1119|i3_LQ_LCRFT_c73309/f1p0/2760|i2_LQ_LCRFT_c76310/f1p0/2804|i2_HQ_LCRFT_c18206/f2p0/2506|i1_HQ_LCRFT_c157742/f3p1/1131|i2_HQ_LCRFT_c42879/f2p0/2896|i0_LQ_LCRFT_c34140/f1p0/948|i1_LQ_LCRFT_c222088/f1p7/899|i1_LQ_LCRFT_c188701/f1p4/1491|i3_LQ_LCRFT_c76715/f1p6/2736|i0_LQ_LCRFT_c141742/f1p0/594|i1_LQ_LCRFT_c98857/f1p4/1451|i0_LQ_LCRFT_c131590/f1p0/455|i3_LQ_LCRFT_c14232/f1p1/2291|i2_LQ_LCRFT_c72044/f1p0/2990|i1_LQ_LCRFT_c162016/f1p1/1699|i1_LQ_LCRFT_c139155/f1p2/1857|i1_LQ_LCRFT_c38205/f1p8/1849|i1_LQ_LCRFT_c141419/f1p10/1418|i1_LQ_LCRFT_c77760/f1p4/1932|i3_LQ_LCRFT_c123339/f2p0/2776|i4_LQ_LCRFT_c72876/f1p0/3380|i5_HQ_LCRFT_c17667/f2p0/4163|i5_LQ_LCRFT_c12964/f1p0/4133|i1_LQ_LCRFT_c171323/f1p0/1184|i0_LQ_LCRFT_c33770/f1p1/943|i4_HQ_LCRFT_c86138/f11p0/3203|i2_HQ_LCRFT_c66536/f5p3/2575|i1_HQ_LCRFT_c86096/f5p1/1740|i0_LQ_LCRFT_c148545/f1p0/659|i3_LQ_LCRFT_c122580/f1p0/2304|i5_HQ_LCRFT_c1486/f2p0/4040|i3_HQ_LCRFT_c18254/f2p0/2611|i0_LQ_LCRFT_c14896/f1p3/883|i2_HQ_LCRFT_c119972/f16p0/2634|i2_LQ_LCRFT_c79715/f1p0/2669|i8_LQ_LCRFT_c174/f1p0/7762|i3_LQ_LCRFT_c66290/f1p0/2033|i5_LQ_LCRFT_c9967/f1p0/4369|i0_LQ_LCRFT_c186046/f1p0/983|i2_LQ_LCRFT_c39958/f1p2/2511|i4_LQ_LCRFT_c20954/f1p0/3455|i1_LQ_LCRFT_c47646/f1p3/1062|i3_LQ_LCRFT_c55506/f1p0/2461|i4_LQ_LCRFT_c27693/f1p0/3356|i3_LQ_LCRFT_c12931/f1p0/2428|i0_HQ_LCRFT_c194607/f2p0/802|i4_LQ_LCRFT_c15025/f1p0/3092|i1_HQ_LCRFT_c204659/f3p34/1889|i3_LQ_LCRFT_c7769/f1p3/2381|i5_LQ_LCRFT_c16158/f1p9/4030|i0_LQ_LCRFT_c279657/f1p0/384|i2_LQ_LCRFT_c4375/f1p0/2713|i2_LQ_LCRFT_c71793/f1p2/2428|i2_LQ_LCRFT_c76297/f1p1/2760|i3_LQ_LCRFT_c95381/f1p0/2153|i2_LQ_LCRFT_c14976/f1p8/2297|i1_LQ_LCRFT_c191737/f1p9/1804|i5_HQ_LCRFT_c959/f5p0/4944|i3_LQ_LCRFT_c8926/f1p0/2440|i3_LQ_LCRFT_c15296/f1p0/2020|i1_HQ_LCRFT_c74692/f3p3/1144|i0_LQ_LCRFT_c147963/f1p12/667|i3_LQ_LCRFT_c3880/f1p0/2818|i5_LQ_LCRFT_c6116/f1p0/4135|i1_LQ_LCRFT_c57382/f1p10/1879|i5_LQ_LCRFT_c6352/f1p53/4344|i1_LQ_LCRFT_c206120/f1p4/1261|i3_LQ_LCRFT_c39266/f1p28/2467|i2_LQ_LCRFT_c60562/f1p1/2939|i4_LQ_LCRFT_c77108/f1p0/3503|i1_LQ_LCRFT_c71682/f1p5/1671|i2_LQ_LCRFT_c37392/f2p0/2171|i0_LQ_LCRFT_c64518/f1p0/974|i1_LQ_LCRFT_c54684/f1p2/1199|i2_LQ_LCRFT_c93687/f1p2/2406|i3_LQ_LCRFT_c64539/f1p0/2036|i3_LQ_LCRFT_c66000/f1p0/2439|i4_HQ_LCRFT_c50690/f3p0/3079|i1_LQ_LCRFT_c192049/f1p0/1910|i1_HQ_LCRFT_c12885/f2p1/1589|i2_LQ_LCRFT_c20531/f1p0/2505|i5_LQ_LCRFT_c7248/f1p0/4764|i3_LQ_LCRFT_c85075/f1p0/2062|i6_LQ_LCRFT_c1146/f1p2/5101|i0_LQ_LCRFT_c50241/f1p0/742|i1_LQ_LCRFT_c70873/f1p3/2001|i2_LQ_LCRFT_c74127/f1p0/2680|i2_LQ_LCRFT_c8761/f1p0/2199|i1_LQ_LCRFT_c43692/f1p10/1946|i2_LQ_LCRFT_c55647/f1p0/2196|i2_LQ_LCRFT_c53218/f1p49/2223|i3_HQ_LCRFT_c7897/f4p9/2902|i1_LQ_LCRFT_c162981/f1p1/1257|i1_HQ_LCRFT_c28700/f4p0/1640|i5_LQ_LCRFT_c4119/f1p6/4255|i2_LQ_LCRFT_c113467/f1p0/2308|i3_LQ_LCRFT_c21855/f1p0/2757|i2_LQ_LCRFT_c36092/f2p4/3066|i2_HQ_LCRFT_c2138/f8p12/2389|i1_LQ_LCRFT_c21748/f1p2/1152|i2_LQ_LCRFT_c2888/f1p1/2714|i2_LQ_LCRFT_c74085/f1p0/2832|i0_LQ_LCRFT_c92956/f1p0/710|i1_HQ_LCRFT_c182902/f7p11/1774|i1_LQ_LCRFT_c57577/f1p5/1705|i1_HQ_LCRFT_c157530/f12p2/1097|i1_HQ_LCRFT_c206322/f6p3/1146|i1_LQ_LCRFT_c4124/f1p1/1883|i0_LQ_LCRFT_c8091/f1p1/973|i4_HQ_LCRFT_c60443/f2p0/3183|i1_LQ_LCRFT_c59258/f1p32/1106|i2_HQ_LCRFT_c33968/f2p0/2834|i4_LQ_LCRFT_c11286/f1p0/3101|i4_LQ_LCRFT_c38764/f1p0/3573|i5_HQ_LCRFT_c1882/f3p0/4142|i2_HQ_LCRFT_c119103/f10p10/2885|i4_LQ_LCRFT_c36533/f1p1/3334|i4_LQ_LCRFT_c71916/f1p2/3384|i3_LQ_LCRFT_c38900/f1p0/2963|i1_LQ_LCRFT_c21170/f1p0/1673|i0_LQ_LCRFT_c89267/f1p17/821|i4_LQ_LCRFT_c54548/f1p0/3735|i1_HQ_LCRFT_c3862/f4p3/1849|i3_LQ_LCRFT_c10889/f1p0/2153|i2_HQ_LCRFT_c67730/f21p0/2865|i0_LQ_LCRFT_c25014/f5p0/593|i3_LQ_LCRFT_c24967/f1p2/2997|i3_LQ_LCRFT_c77794/f1p4/2610|i3_LQ_LCRFT_c20990/f1p2/3013|i2_LQ_LCRFT_c110153/f1p0/2657|i1_HQ_LCRFT_c205295/f100p9/1911|i2_LQ_LCRFT_c73238/f1p4/2339|i2_LQ_LCRFT_c40352/f1p4/2730|i0_HQ_LCRFT_c32004/f2p0/594|i1_LQ_LCRFT_c73829/f1p1/1928|i1_LQ_LCRFT_c142866/f1p0/1869|i3_HQ_LCRFT_c115536/f2p0/2055|i4_LQ_LCRFT_c11199/f1p1/3495|i2_LQ_LCRFT_c70687/f1p0/2273|i2_LQ_LCRFT_c47824/f1p0/2022|i5_LQ_LCRFT_c8728/f1p0/4322|i3_LQ_LCRFT_c14256/f1p0/2904|i2_LQ_LCRFT_c90539/f1p0/2471|i0_LQ_LCRFT_c128255/f2p0/556|i3_HQ_LCRFT_c36929/f2p4/2654|i1_LQ_LCRFT_c172238/f1p1/1842|i5_LQ_LCRFT_c12028/f1p0/4410|i2_LQ_LCRFT_c4289/f1p0/2919|i3_LQ_LCRFT_c44324/f1p3/2805|i1_HQ_LCRFT_c207615/f10p4/1935|i3_LQ_LCRFT_c2660/f1p0/2304|i4_HQ_LCRFT_c22574/f2p0/3769|i3_HQ_LCRFT_c17984/f2p1/2554|i4_LQ_LCRFT_c4756/f1p6/3500|i2_LQ_LCRFT_c98600/f1p0/2855|i1_LQ_LCRFT_c35485/f1p10/1915|i4_HQ_LCRFT_c50180/f6p0/3403|i2_HQ_LCRFT_c86549/f6p0/2777|i2_HQ_LCRFT_c106697/f4p0/2479|i1_LQ_LCRFT_c69789/f1p4/1395|i1_HQ_LCRFT_c33796/f2p0/1545|i3_LQ_LCRFT_c26742/f1p0/2879|i1_HQ_LCRFT_c205496/f33p2/1784|i4_LQ_LCRFT_c24508/f1p0/3244|i4_LQ_LCRFT_c39660/f2p0/3544|i1_HQ_LCRFT_c53795/f2p4/1440|i0_HQ_LCRFT_c269095/f3p0/642|i4_HQ_LCRFT_c25601/f2p12/3493|i1_LQ_LCRFT_c19908/f1p2/1277|i4_LQ_LCRFT_c4820/f1p0/3406|i2_LQ_LCRFT_c65862/f1p0/2072|i4_HQ_LCRFT_c60781/f2p1/3359|i2_LQ_LCRFT_c111168/f1p2/2590|i3_LQ_LCRFT_c72147/f1p0/2950|i4_HQ_LCRFT_c69523/f22p0/3382|i1_HQ_LCRFT_c50800/f4p0/1720|i4_LQ_LCRFT_c23727/f1p0/3052|i3_LQ_LCRFT_c94149/f1p0/2356|i1_LQ_LCRFT_c94654/f1p0/1926|i1_HQ_LCRFT_c6253/f2p4/1755|i4_LQ_LCRFT_c65883/f1p0/3057|i1_LQ_LCRFT_c16325/f1p4/1023|i5_LQ_LCRFT_c4194/f1p0/4098|i1_LQ_LCRFT_c11968/f2p3/1189|i4_LQ_LCRFT_c15290/f1p0/3011|i1_HQ_LCRFT_c29752/f2p3/1047|i1_HQ_LCRFT_c18706/f2p1/1151|i1_LQ_LCRFT_c205236/f9p2/1211|i7_LQ_LCRFT_c116/f1p0/6247|i2_LQ_LCRFT_c96047/f1p5/2694|i2_LQ_LCRFT_c20852/f1p0/2524|i3_HQ_LCRFT_c44240/f2p0/2211|i4_LQ_LCRFT_c77734/f1p0/3143|i2_LQ_LCRFT_c97108/f1p1/2396|i2_LQ_LCRFT_c16574/f1p0/2074|i2_LQ_LCRFT_c41330/f1p0/2563|i4_LQ_LCRFT_c37802/f1p2/3567|i5_LQ_LCRFT_c8178/f1p1/4178|i3_LQ_LCRFT_c56734/f1p0/2288|i4_LQ_LCRFT_c20531/f1p0/3219|i3_LQ_LCRFT_c21027/f1p0/2113|i2_LQ_LCRFT_c94816/f1p0/3014|i0_LQ_LCRFT_c139417/f1p0/561|i2_HQ_LCRFT_c49888/f4p0/2288|i3_LQ_LCRFT_c112649/f1p0/2778|i2_LQ_LCRFT_c60349/f1p1/2361|i3_LQ_LCRFT_c27870/f1p0/2359|i4_HQ_LCRFT_c18345/f4p1/3445|i2_LQ_LCRFT_c21487/f1p3/2687|i1_LQ_LCRFT_c58231/f1p1/1712|i4_LQ_LCRFT_c76036/f1p0/3074|i1_LQ_LCRFT_c36913/f1p5/1879|i3_LQ_LCRFT_c99231/f1p1/2311|i0_LQ_LCRFT_c410880/f1p0/704|i1_LQ_LCRFT_c71148/f1p8/1692|i1_LQ_LCRFT_c192061/f1p0/1518|i2_LQ_LCRFT_c11578/f1p0/2252|i3_LQ_LCRFT_c36412/f1p0/2897</v>
      </c>
      <c r="I3" s="3" t="str">
        <f>VLOOKUP(A3, [1]TLRRFvsTLPF.DEG_KEGG_pathway_en!$A$5:$K$128, 9,FALSE)</f>
        <v>http://www.genome.jp/kegg-bin/show_pathway?ko04075/K14486%09red/K14487%09red/K14484%09red/K14485%09red/K14488%09red/K14489%09red/K13449%09red/K13946%09red/K13415%09red/K13416%09red/K14432%09red/K14431%09red/K14510%09red/K14512%09red/K14514%09red/K14515%09red/K14516%09red/K14494%09red/K14497%09red/K14496%09red/K14491%09red/K14490%09red/K14493%09red/K14492%09red/K14499%09red/K14498%09red/K14506%09red/K14505%09red/K14504%09red/K14503%09red/K14502%09red/K14500%09red/K14509%09red/K14508%09red/K13464%09red/K12126%09red/K13463%09red</v>
      </c>
    </row>
    <row r="4" spans="1:9" ht="14.5" x14ac:dyDescent="0.7">
      <c r="A4" s="2" t="s">
        <v>11</v>
      </c>
      <c r="B4" s="4">
        <v>0.29565217391304299</v>
      </c>
      <c r="C4" s="4">
        <v>7.7420398319799997E-3</v>
      </c>
      <c r="D4" s="4">
        <v>170</v>
      </c>
      <c r="E4" s="5" t="str">
        <f>VLOOKUP(A4, [1]TLRRFvsTLPF.DEG_KEGG_pathway_en!$A$5:$K$128, 3,FALSE)</f>
        <v>ko00480</v>
      </c>
      <c r="F4" s="5">
        <f>VLOOKUP(A4, [1]TLRRFvsTLPF.DEG_KEGG_pathway_en!$A$5:$K$128, 6,FALSE)</f>
        <v>1.8622833323100001E-4</v>
      </c>
      <c r="G4" s="5">
        <f>VLOOKUP(A4, [1]TLRRFvsTLPF.DEG_KEGG_pathway_en!$A$5:$K$128, 7,FALSE)</f>
        <v>7.7420398319799997E-3</v>
      </c>
      <c r="H4" s="3" t="str">
        <f>VLOOKUP(A4, [1]TLRRFvsTLPF.DEG_KEGG_pathway_en!$A$5:$K$128, 8,FALSE)</f>
        <v>i1_HQ_LCRFT_c100556/f3p3/1371|i1_LQ_LCRFT_c3428/f1p3/1333|i0_LQ_LCRFT_c10338/f1p0/997|i3_LQ_LCRFT_c41364/f1p3/2336|i1_LQ_LCRFT_c59702/f1p1/2008|i0_HQ_LCRFT_c157175/f2p0/960|i3_LQ_LCRFT_c19169/f1p8/2591|i4_LQ_LCRFT_c14673/f1p5/3084|i0_LQ_LCRFT_c50861/f2p0/749|i1_LQ_LCRFT_c54195/f1p3/1320|i1_HQ_LCRFT_c204774/f3p2/1943|i1_LQ_LCRFT_c56405/f1p3/1529|i3_LQ_LCRFT_c61687/f1p0/2764|i0_LQ_LCRFT_c317851/f3p0/904|i1_LQ_LCRFT_c117129/f1p0/1131|i0_LQ_LCRFT_c341074/f1p0/889|i4_LQ_LCRFT_c58067/f1p0/3407|i1_LQ_LCRFT_c16672/f1p10/1061|i1_LQ_LCRFT_c76480/f1p1/1930|i0_HQ_LCRFT_c395098/f42p0/863|i2_LQ_LCRFT_c77060/f1p19/2112|i1_LQ_LCRFT_c144418/f1p8/1742|i1_LQ_LCRFT_c98367/f1p0/1745|i2_LQ_LCRFT_c59970/f1p0/2357|i5_LQ_LCRFT_c17055/f1p0/4019|i3_LQ_LCRFT_c61591/f1p0/2670|i1_LQ_LCRFT_c172236/f1p10/1078|i1_LQ_LCRFT_c23557/f1p0/1709|i2_LQ_LCRFT_c26964/f1p4/2765|i1_LQ_LCRFT_c140484/f1p53/1798|i1_LQ_LCRFT_c30508/f1p4/1038|i1_LQ_LCRFT_c95231/f1p1/1894|i6_LQ_LCRFT_c842/f1p0/5420|i2_LQ_LCRFT_c91352/f1p5/2578|i1_LQ_LCRFT_c26600/f1p50/1277|i1_HQ_LCRFT_c87177/f31p13/1071|i1_HQ_LCRFT_c205666/f37p12/1238|i4_LQ_LCRFT_c8828/f1p2/3799|i0_LQ_LCRFT_c126405/f3p1/974|i1_HQ_LCRFT_c207057/f12p5/1652|i1_LQ_LCRFT_c220709/f1p10/1062|i1_HQ_LCRFT_c206487/f10p48/1112|i1_LQ_LCRFT_c39052/f1p0/1238|i4_LQ_LCRFT_c8685/f1p0/3226|i3_LQ_LCRFT_c31028/f1p0/2076|i1_LQ_LCRFT_c180534/f1p8/1066|i2_LQ_LCRFT_c59909/f1p0/2549|i1_HQ_LCRFT_c135213/f3p8/1173|i5_LQ_LCRFT_c15988/f1p0/4052|i1_HQ_LCRFT_c183273/f2p3/1691|i1_HQ_LCRFT_c219060/f7p0/1977|i1_LQ_LCRFT_c46279/f1p5/1021|i3_LQ_LCRFT_c41849/f1p1/2129|i2_LQ_LCRFT_c3073/f1p1/2388|i3_LQ_LCRFT_c117557/f1p5/2087|i3_LQ_LCRFT_c94386/f1p8/2270|i3_LQ_LCRFT_c57332/f1p0/2459|i1_HQ_LCRFT_c32317/f2p2/1105|i0_HQ_LCRFT_c23920/f2p69/724|i1_LQ_LCRFT_c115349/f1p6/1930|i0_HQ_LCRFT_c66385/f2p4/942|i3_HQ_LCRFT_c88158/f15p0/2216|i2_LQ_LCRFT_c56128/f1p0/2157|i1_HQ_LCRFT_c133189/f6p3/1053|i1_LQ_LCRFT_c4807/f1p0/1281|i1_HQ_LCRFT_c13842/f3p4/1616|i0_HQ_LCRFT_c1378/f6p0/722|i0_LQ_LCRFT_c251920/f1p0/938|i3_LQ_LCRFT_c16127/f1p0/2126|i1_HQ_LCRFT_c4846/f4p8/1797|i1_LQ_LCRFT_c65404/f1p10/1034|i0_HQ_LCRFT_c395088/f2p0/749|i2_LQ_LCRFT_c8785/f1p0/2954|i4_LQ_LCRFT_c79249/f1p2/3345|i0_HQ_LCRFT_c23298/f2p0/920|i2_LQ_LCRFT_c35205/f1p0/3015|i2_LQ_LCRFT_c92102/f1p1/2961|i2_HQ_LCRFT_c63183/f2p0/2240|i5_LQ_LCRFT_c3076/f1p6/4190|i2_LQ_LCRFT_c96528/f1p0/2296|i2_HQ_LCRFT_c1313/f8p0/2277|i1_HQ_LCRFT_c157446/f4p1/1948|i2_HQ_LCRFT_c119509/f8p2/2200|i0_LQ_LCRFT_c163950/f1p0/978|i3_HQ_LCRFT_c22693/f2p0/2695|i2_LQ_LCRFT_c90588/f1p9/2493|i1_LQ_LCRFT_c46777/f1p5/1927|i2_HQ_LCRFT_c107947/f10p0/2157|i2_LQ_LCRFT_c43009/f1p0/2326|i4_LQ_LCRFT_c61596/f1p0/3088|i3_LQ_LCRFT_c77164/f1p3/2915|i3_LQ_LCRFT_c90456/f1p15/2661|i1_HQ_LCRFT_c44725/f18p13/1082|i1_LQ_LCRFT_c124216/f2p47/1046|i0_LQ_LCRFT_c356851/f1p0/623|i1_LQ_LCRFT_c92812/f1p4/1129|i0_LQ_LCRFT_c183253/f1p0/811|i1_LQ_LCRFT_c6537/f1p4/1334|i3_LQ_LCRFT_c96838/f1p0/2700|i1_LQ_LCRFT_c56456/f1p46/1430|i4_LQ_LCRFT_c72530/f1p0/3156|i1_LQ_LCRFT_c77459/f2p0/1849|i4_HQ_LCRFT_c71713/f2p0/3602|i1_HQ_LCRFT_c89277/f2p3/1615|i4_LQ_LCRFT_c57478/f1p0/3376|i2_LQ_LCRFT_c20025/f1p0/2201|i1_LQ_LCRFT_c190931/f1p89/1730|i2_LQ_LCRFT_c4660/f1p3/2444|i1_LQ_LCRFT_c48288/f1p11/1048|i0_HQ_LCRFT_c4106/f4p1/997|i1_LQ_LCRFT_c192783/f1p10/1300|i3_HQ_LCRFT_c22213/f5p4/2316|i3_LQ_LCRFT_c24676/f1p0/2496|i5_LQ_LCRFT_c14206/f1p0/4461|i0_HQ_LCRFT_c396696/f5p0/497|i2_LQ_LCRFT_c79128/f1p0/2634|i3_HQ_LCRFT_c109424/f12p0/2199|i2_HQ_LCRFT_c108959/f9p0/2031|i2_LQ_LCRFT_c23990/f1p3/2135|i2_LQ_LCRFT_c40705/f1p0/2196|i2_LQ_LCRFT_c56706/f1p0/2560|i4_LQ_LCRFT_c41735/f1p0/3334|i1_LQ_LCRFT_c83314/f1p47/1026|i2_LQ_LCRFT_c60683/f1p0/2720|i4_HQ_LCRFT_c1421/f6p0/3637|i1_HQ_LCRFT_c71330/f2p25/1862|i0_HQ_LCRFT_c21854/f2p0/793|i1_HQ_LCRFT_c42849/f2p8/1569|i2_LQ_LCRFT_c24099/f1p0/2921|i1_LQ_LCRFT_c71083/f1p5/1243|i2_LQ_LCRFT_c115495/f1p3/2026|i1_LQ_LCRFT_c31619/f1p49/1091|i2_LQ_LCRFT_c25761/f1p5/2229|i1_HQ_LCRFT_c124459/f2p15/1080|i3_LQ_LCRFT_c42496/f1p39/2802|i1_LQ_LCRFT_c60725/f1p5/1332|i1_LQ_LCRFT_c27219/f1p5/1058|i2_LQ_LCRFT_c90499/f1p0/2943|i1_LQ_LCRFT_c105782/f1p0/1094|i5_LQ_LCRFT_c3367/f1p3/4386|i1_LQ_LCRFT_c41965/f1p16/1105|i2_LQ_LCRFT_c71846/f1p2/2806|i1_LQ_LCRFT_c127222/f1p0/1892|i1_LQ_LCRFT_c51877/f1p4/1989|i1_LQ_LCRFT_c73219/f1p5/2062|i3_LQ_LCRFT_c15254/f1p0/2041|i3_HQ_LCRFT_c54845/f2p1/2140|i1_LQ_LCRFT_c77755/f1p2/1859|i4_HQ_LCRFT_c86556/f22p0/3484|i1_LQ_LCRFT_c111128/f1p8/1204|i0_LQ_LCRFT_c64343/f2p0/335|i1_HQ_LCRFT_c205325/f2p5/1129|i1_LQ_LCRFT_c34880/f1p0/1199|i0_LQ_LCRFT_c4250/f3p0/931|i3_LQ_LCRFT_c78582/f1p0/2729|i6_LQ_LCRFT_c1136/f1p0/5473|i2_LQ_LCRFT_c125092/f1p0/2052|i1_HQ_LCRFT_c7131/f3p0/1614|i2_LQ_LCRFT_c15537/f1p0/2060|i1_LQ_LCRFT_c13868/f1p0/1628|i4_LQ_LCRFT_c63997/f1p0/3430|i5_LQ_LCRFT_c20398/f1p0/4710|i1_LQ_LCRFT_c23178/f1p46/1075|i4_LQ_LCRFT_c43359/f1p0/3696|i4_LQ_LCRFT_c84506/f1p0/3049|i2_LQ_LCRFT_c40182/f1p0/2142|i1_LQ_LCRFT_c115866/f1p12/1661|i2_LQ_LCRFT_c116900/f1p8/2463|i4_LQ_LCRFT_c28245/f1p0/3838|i1_LQ_LCRFT_c139942/f1p0/1235</v>
      </c>
      <c r="I4" s="3" t="str">
        <f>VLOOKUP(A4, [1]TLRRFvsTLPF.DEG_KEGG_pathway_en!$A$5:$K$128, 9,FALSE)</f>
        <v>http://www.genome.jp/kegg-bin/show_pathway?ko00480/K01469%09red/K10808%09red/K01255%09red/K01256%09red/K18592%09red/K00797%09red/K00036%09red/K00799%09red/K00383%09red/K00432%09red/K01919%09red/K00033%09red/K00434%09red/K00031%09red</v>
      </c>
    </row>
    <row r="5" spans="1:9" ht="14.5" x14ac:dyDescent="0.7">
      <c r="A5" s="2" t="s">
        <v>6</v>
      </c>
      <c r="B5" s="4">
        <v>0.4</v>
      </c>
      <c r="C5" s="4">
        <v>7.7420398319799997E-3</v>
      </c>
      <c r="D5" s="4">
        <v>52</v>
      </c>
      <c r="E5" s="5" t="str">
        <f>VLOOKUP(A5, [1]TLRRFvsTLPF.DEG_KEGG_pathway_en!$A$5:$K$128, 3,FALSE)</f>
        <v>ko00196</v>
      </c>
      <c r="F5" s="5">
        <f>VLOOKUP(A5, [1]TLRRFvsTLPF.DEG_KEGG_pathway_en!$A$5:$K$128, 6,FALSE)</f>
        <v>1.88830239804E-4</v>
      </c>
      <c r="G5" s="5">
        <f>VLOOKUP(A5, [1]TLRRFvsTLPF.DEG_KEGG_pathway_en!$A$5:$K$128, 7,FALSE)</f>
        <v>7.7420398319799997E-3</v>
      </c>
      <c r="H5" s="3" t="str">
        <f>VLOOKUP(A5, [1]TLRRFvsTLPF.DEG_KEGG_pathway_en!$A$5:$K$128, 8,FALSE)</f>
        <v>i0_LQ_LCRFT_c254371/f2p0/1013|i1_LQ_LCRFT_c94518/f1p13/1916|i1_HQ_LCRFT_c32662/f40p8/1027|i1_LQ_LCRFT_c126858/f1p13/1082|i0_HQ_LCRFT_c243653/f40p0/978|i1_LQ_LCRFT_c113922/f1p12/1403|i0_HQ_LCRFT_c243752/f2p0/746|i1_LQ_LCRFT_c16328/f1p12/1186|i2_LQ_LCRFT_c22903/f1p0/2216|i2_LQ_LCRFT_c72214/f1p0/2604|i0_LQ_LCRFT_c199134/f1p6/790|i1_LQ_LCRFT_c171149/f1p7/1207|i0_HQ_LCRFT_c67209/f3p0/1011|i1_HQ_LCRFT_c205719/f19p0/1114|i1_LQ_LCRFT_c16612/f1p10/1118|i1_LQ_LCRFT_c198630/f1p3/1011|i1_LQ_LCRFT_c135841/f1p0/1111|i1_LQ_LCRFT_c52248/f1p0/1678|i1_HQ_LCRFT_c1692/f2p14/1409|i1_LQ_LCRFT_c30772/f1p3/1030|i1_HQ_LCRFT_c148855/f2p1/1090|i1_HQ_LCRFT_c158171/f59p8/1259|i6_LQ_LCRFT_c3026/f1p0/5276|i0_LQ_LCRFT_c187696/f1p0/651|i1_LQ_LCRFT_c51991/f1p8/1113|i1_HQ_LCRFT_c184795/f91p12/1172|i1_HQ_LCRFT_c156821/f3p13/1179|i1_LQ_LCRFT_c117505/f1p2/1140|i1_LQ_LCRFT_c164810/f1p10/1588|i2_LQ_LCRFT_c91297/f1p1/2196|i1_LQ_LCRFT_c169615/f1p21/1217|i1_LQ_LCRFT_c63261/f1p3/1083|i1_HQ_LCRFT_c108208/f3p17/1141|i1_HQ_LCRFT_c185855/f6p8/1017|i1_LQ_LCRFT_c118352/f1p29/1494|i0_LQ_LCRFT_c27815/f1p0/647|i0_LQ_LCRFT_c271146/f1p0/672|i1_HQ_LCRFT_c207168/f6p17/1033|i1_LQ_LCRFT_c119680/f1p3/1157|i1_LQ_LCRFT_c178230/f1p34/1096|i1_LQ_LCRFT_c139391/f1p43/1119|i1_HQ_LCRFT_c196302/f2p9/1107|i0_HQ_LCRFT_c320301/f2p0/985|i1_LQ_LCRFT_c113510/f1p8/1189|i1_LQ_LCRFT_c94057/f1p0/1145|i1_LQ_LCRFT_c152169/f1p7/1052|i1_LQ_LCRFT_c77841/f1p2/916|i1_LQ_LCRFT_c194108/f1p10/1248|i1_LQ_LCRFT_c56220/f1p8/1192|i1_HQ_LCRFT_c205796/f3p0/1309|i1_LQ_LCRFT_c202065/f1p8/1056|i0_LQ_LCRFT_c243117/f1p0/1030</v>
      </c>
      <c r="I5" s="3" t="str">
        <f>VLOOKUP(A5, [1]TLRRFvsTLPF.DEG_KEGG_pathway_en!$A$5:$K$128, 9,FALSE)</f>
        <v>http://www.genome.jp/kegg-bin/show_pathway?ko00196/K08907%09red/K08908%09red/K08909%09red/K08915%09red/K08914%09red/K08917%09red/K08916%09red/K08911%09red/K08910%09red/K08913%09red/K08912%09red</v>
      </c>
    </row>
    <row r="6" spans="1:9" ht="14.5" x14ac:dyDescent="0.7">
      <c r="A6" s="2" t="s">
        <v>9</v>
      </c>
      <c r="B6" s="4">
        <v>0.33333333333333298</v>
      </c>
      <c r="C6" s="4">
        <v>8.8650003069199994E-3</v>
      </c>
      <c r="D6" s="4">
        <v>89</v>
      </c>
      <c r="E6" s="5" t="str">
        <f>VLOOKUP(A6, [1]TLRRFvsTLPF.DEG_KEGG_pathway_en!$A$5:$K$128, 3,FALSE)</f>
        <v>ko00941</v>
      </c>
      <c r="F6" s="5">
        <f>VLOOKUP(A6, [1]TLRRFvsTLPF.DEG_KEGG_pathway_en!$A$5:$K$128, 6,FALSE)</f>
        <v>3.0355602113299999E-4</v>
      </c>
      <c r="G6" s="5">
        <f>VLOOKUP(A6, [1]TLRRFvsTLPF.DEG_KEGG_pathway_en!$A$5:$K$128, 7,FALSE)</f>
        <v>8.8650003069199994E-3</v>
      </c>
      <c r="H6" s="3" t="str">
        <f>VLOOKUP(A6, [1]TLRRFvsTLPF.DEG_KEGG_pathway_en!$A$5:$K$128, 8,FALSE)</f>
        <v>i1_HQ_LCRFT_c39681/f3p11/1361|i1_HQ_LCRFT_c156486/f35p5/1294|i2_LQ_LCRFT_c79439/f1p0/2132|i1_LQ_LCRFT_c12738/f1p0/1429|i1_LQ_LCRFT_c145468/f1p2/1300|i1_LQ_LCRFT_c137709/f1p0/1748|i3_HQ_LCRFT_c2455/f9p0/2222|i1_LQ_LCRFT_c206544/f1p3/1802|i1_HQ_LCRFT_c131605/f11p3/1398|i1_LQ_LCRFT_c98539/f1p1/1386|i1_LQ_LCRFT_c76496/f1p15/1557|i1_LQ_LCRFT_c94170/f1p6/1857|i1_LQ_LCRFT_c2662/f1p2/1534|i5_LQ_LCRFT_c13861/f1p0/4146|i1_LQ_LCRFT_c5647/f1p4/1687|i1_HQ_LCRFT_c49839/f17p0/1799|i1_HQ_LCRFT_c27708/f3p1/1772|i2_LQ_LCRFT_c75167/f1p2/2640|i2_HQ_LCRFT_c24386/f2p2/2272|i4_LQ_LCRFT_c24326/f1p0/3925|i0_LQ_LCRFT_c50078/f1p0/770|i1_LQ_LCRFT_c181065/f1p6/1495|i1_HQ_LCRFT_c87196/f65p2/1965|i3_LQ_LCRFT_c56100/f1p0/2658|i1_LQ_LCRFT_c163150/f1p5/1292|i2_HQ_LCRFT_c77286/f2p0/2942|i1_LQ_LCRFT_c161649/f1p2/1196|i1_LQ_LCRFT_c83221/f1p3/945|i1_LQ_LCRFT_c96934/f1p10/1406|i1_LQ_LCRFT_c116795/f1p4/1777|i3_LQ_LCRFT_c90563/f1p0/2373|i1_HQ_LCRFT_c137080/f2p0/1529|i1_LQ_LCRFT_c57045/f1p0/1310|i3_LQ_LCRFT_c92694/f1p0/2539|i1_LQ_LCRFT_c19099/f1p3/1611|i1_LQ_LCRFT_c102442/f1p9/1469|i2_HQ_LCRFT_c51202/f3p0/2239|i3_LQ_LCRFT_c6736/f1p0/2395|i5_LQ_LCRFT_c4116/f1p0/4623|i1_LQ_LCRFT_c57561/f1p3/1190|i1_LQ_LCRFT_c118254/f1p2/1644|i1_HQ_LCRFT_c206943/f2p10/1922|i1_LQ_LCRFT_c58152/f1p1/1755|i1_HQ_LCRFT_c196599/f2p2/1364|i3_LQ_LCRFT_c40215/f1p0/2125|i2_HQ_LCRFT_c18359/f2p8/2581|i4_LQ_LCRFT_c15806/f1p0/3049|i1_HQ_LCRFT_c68696/f3p8/1509|i3_LQ_LCRFT_c73348/f1p0/2895|i1_HQ_LCRFT_c156286/f5p3/1304|i1_HQ_LCRFT_c183015/f6p2/1072|i1_LQ_LCRFT_c52941/f1p3/1214|i1_LQ_LCRFT_c39216/f1p6/1468|i1_LQ_LCRFT_c220560/f1p1/971|i1_LQ_LCRFT_c138164/f1p3/1623|i1_HQ_LCRFT_c131375/f3p2/1220|i1_LQ_LCRFT_c59096/f1p4/1527|i1_LQ_LCRFT_c74580/f1p0/1571|i1_LQ_LCRFT_c69993/f1p2/1613|i2_HQ_LCRFT_c43940/f2p2/2555|i3_LQ_LCRFT_c75112/f1p0/2515|i1_LQ_LCRFT_c120087/f1p3/1467|i4_LQ_LCRFT_c63131/f1p0/3729|i0_LQ_LCRFT_c267196/f1p0/810|i1_HQ_LCRFT_c174758/f3p0/1050|i1_LQ_LCRFT_c10641/f1p2/1998|i1_LQ_LCRFT_c172152/f1p0/1610|i1_HQ_LCRFT_c108425/f3p2/1267|i2_LQ_LCRFT_c46386/f1p1/2096|i4_HQ_LCRFT_c17984/f3p1/3355|i2_LQ_LCRFT_c42043/f1p0/2426|i1_LQ_LCRFT_c19597/f1p3/1396|i1_HQ_LCRFT_c14873/f4p0/1293|i1_HQ_LCRFT_c205762/f11p3/1966|i2_LQ_LCRFT_c41605/f1p5/2309|i1_LQ_LCRFT_c41360/f1p2/1349|i3_LQ_LCRFT_c27842/f1p1/2118|i1_LQ_LCRFT_c98626/f1p1/1891|i0_LQ_LCRFT_c84773/f1p1/917|i1_HQ_LCRFT_c7345/f3p1/1568|i4_HQ_LCRFT_c1895/f8p21/3916|i1_HQ_LCRFT_c108657/f2p0/1556|i1_LQ_LCRFT_c113297/f1p1/1379|i1_LQ_LCRFT_c164149/f1p10/1254|i1_LQ_LCRFT_c143029/f1p0/1770|i1_LQ_LCRFT_c14825/f1p1/1972|i1_LQ_LCRFT_c161084/f1p1/1497|i1_HQ_LCRFT_c20733/f4p3/1135|i3_HQ_LCRFT_c56898/f8p13/2420</v>
      </c>
      <c r="I6" s="3" t="str">
        <f>VLOOKUP(A6, [1]TLRRFvsTLPF.DEG_KEGG_pathway_en!$A$5:$K$128, 9,FALSE)</f>
        <v>http://www.genome.jp/kegg-bin/show_pathway?ko00941/K13065%09red/K08695%09red/K13083%09red/K13082%09red/K13081%09red/K00475%09red/K05277%09red/K00660%09red/K09754%09red/K00588%09red/K05278%09red/K00487%09red/K05280%09red</v>
      </c>
    </row>
    <row r="7" spans="1:9" ht="14.5" x14ac:dyDescent="0.7">
      <c r="A7" s="2" t="s">
        <v>8</v>
      </c>
      <c r="B7" s="4">
        <v>0.47058823529411797</v>
      </c>
      <c r="C7" s="4">
        <v>8.8650003069199994E-3</v>
      </c>
      <c r="D7" s="4">
        <v>32</v>
      </c>
      <c r="E7" s="5" t="str">
        <f>VLOOKUP(A7, [1]TLRRFvsTLPF.DEG_KEGG_pathway_en!$A$5:$K$128, 3,FALSE)</f>
        <v>ko00902</v>
      </c>
      <c r="F7" s="5">
        <f>VLOOKUP(A7, [1]TLRRFvsTLPF.DEG_KEGG_pathway_en!$A$5:$K$128, 6,FALSE)</f>
        <v>3.6036586613500001E-4</v>
      </c>
      <c r="G7" s="5">
        <f>VLOOKUP(A7, [1]TLRRFvsTLPF.DEG_KEGG_pathway_en!$A$5:$K$128, 7,FALSE)</f>
        <v>8.8650003069199994E-3</v>
      </c>
      <c r="H7" s="3" t="str">
        <f>VLOOKUP(A7, [1]TLRRFvsTLPF.DEG_KEGG_pathway_en!$A$5:$K$128, 8,FALSE)</f>
        <v>i2_HQ_LCRFT_c12969/f2p26/2629|i1_HQ_LCRFT_c80537/f4p3/1057|i4_LQ_LCRFT_c77571/f1p2/3729|i3_LQ_LCRFT_c78004/f1p3/2430|i1_LQ_LCRFT_c76640/f1p1/1138|i1_LQ_LCRFT_c81557/f1p1/1049|i5_LQ_LCRFT_c5291/f1p0/4313|i1_LQ_LCRFT_c163126/f1p0/1177|i1_LQ_LCRFT_c115956/f1p4/1148|i1_LQ_LCRFT_c103362/f1p4/1111|i1_LQ_LCRFT_c98359/f1p0/1807|i5_LQ_LCRFT_c1855/f2p0/4520|i4_HQ_LCRFT_c26281/f3p0/3291|i5_LQ_LCRFT_c13258/f1p4/4845|i2_LQ_LCRFT_c4604/f1p0/2891|i4_HQ_LCRFT_c71629/f2p0/3099|i1_HQ_LCRFT_c131456/f2p5/1236|i1_LQ_LCRFT_c179246/f1p3/1061|i0_LQ_LCRFT_c138089/f1p0/885|i4_LQ_LCRFT_c45843/f1p0/3726|i1_LQ_LCRFT_c163957/f1p5/1287|i1_HQ_LCRFT_c204984/f2p3/1310|i1_LQ_LCRFT_c92129/f1p3/1377|i1_LQ_LCRFT_c51022/f1p5/1433|i1_HQ_LCRFT_c74107/f3p5/1200|i4_LQ_LCRFT_c20478/f1p7/3187|i1_HQ_LCRFT_c6042/f6p1/1993|i6_LQ_LCRFT_c1074/f1p0/5500|i2_LQ_LCRFT_c36081/f1p1/2227|i1_LQ_LCRFT_c21544/f1p3/1600|i1_LQ_LCRFT_c71575/f1p7/1839|i6_LQ_LCRFT_c4378/f1p3/5240</v>
      </c>
      <c r="I7" s="3" t="str">
        <f>VLOOKUP(A7, [1]TLRRFvsTLPF.DEG_KEGG_pathway_en!$A$5:$K$128, 9,FALSE)</f>
        <v>http://www.genome.jp/kegg-bin/show_pathway?ko00902/K15086%09red/K15095%09red</v>
      </c>
    </row>
    <row r="8" spans="1:9" ht="14.5" x14ac:dyDescent="0.7">
      <c r="A8" s="2" t="s">
        <v>18</v>
      </c>
      <c r="B8" s="4">
        <v>0.28752642706131099</v>
      </c>
      <c r="C8" s="4">
        <v>3.71962040853E-2</v>
      </c>
      <c r="D8" s="4">
        <v>136</v>
      </c>
      <c r="E8" s="5" t="str">
        <f>VLOOKUP(A8, [1]TLRRFvsTLPF.DEG_KEGG_pathway_en!$A$5:$K$128, 3,FALSE)</f>
        <v>ko04712</v>
      </c>
      <c r="F8" s="5">
        <f>VLOOKUP(A8, [1]TLRRFvsTLPF.DEG_KEGG_pathway_en!$A$5:$K$128, 6,FALSE)</f>
        <v>1.8144489797699999E-3</v>
      </c>
      <c r="G8" s="5">
        <f>VLOOKUP(A8, [1]TLRRFvsTLPF.DEG_KEGG_pathway_en!$A$5:$K$128, 7,FALSE)</f>
        <v>3.71962040853E-2</v>
      </c>
      <c r="H8" s="3" t="str">
        <f>VLOOKUP(A8, [1]TLRRFvsTLPF.DEG_KEGG_pathway_en!$A$5:$K$128, 8,FALSE)</f>
        <v>i7_LQ_LCRFT_c1037/f1p0/6098|i4_HQ_LCRFT_c68995/f8p0/3073|i4_HQ_LCRFT_c1864/f6p2/3865|i1_LQ_LCRFT_c12738/f1p0/1429|i1_LQ_LCRFT_c19587/f1p2/1363|i2_LQ_LCRFT_c89924/f1p1/3005|i1_HQ_LCRFT_c40974/f3p6/1894|i2_LQ_LCRFT_c78492/f1p26/2894|i2_HQ_LCRFT_c4980/f2p0/2804|i2_LQ_LCRFT_c12885/f1p1/2779|i3_LQ_LCRFT_c55506/f1p0/2461|i3_LQ_LCRFT_c111241/f1p0/2911|i2_LQ_LCRFT_c28639/f1p21/2607|i5_LQ_LCRFT_c1313/f1p0/4447|i1_LQ_LCRFT_c8520/f1p6/1569|i1_LQ_LCRFT_c5647/f1p4/1687|i5_HQ_LCRFT_c1004/f4p0/4252|i3_LQ_LCRFT_c113407/f1p0/2597|i4_LQ_LCRFT_c75232/f1p0/3807|i4_LQ_LCRFT_c15025/f1p0/3092|i3_LQ_LCRFT_c51992/f1p0/2917|i5_LQ_LCRFT_c14386/f1p2/4595|i4_LQ_LCRFT_c83899/f1p0/3070|i1_LQ_LCRFT_c72805/f1p0/1290|i4_LQ_LCRFT_c19180/f1p0/3885|i2_LQ_LCRFT_c20547/f1p18/2714|i2_HQ_LCRFT_c24386/f2p2/2272|i5_LQ_LCRFT_c2304/f1p1/4609|i2_LQ_LCRFT_c25023/f1p0/2857|i2_LQ_LCRFT_c72755/f1p4/2907|i2_LQ_LCRFT_c73566/f1p2/2814|i4_LQ_LCRFT_c78645/f1p4/3610|i2_LQ_LCRFT_c79446/f1p0/2585|i2_HQ_LCRFT_c9058/f6p0/2502|i1_LQ_LCRFT_c39628/f1p2/1690|i5_LQ_LCRFT_c13995/f1p5/4744|i4_LQ_LCRFT_c55612/f1p1/3476|i5_LQ_LCRFT_c3920/f1p6/4788|i5_LQ_LCRFT_c11176/f1p0/4578|i5_HQ_LCRFT_c22223/f2p0/4575|i2_LQ_LCRFT_c92520/f1p4/2694|i4_LQ_LCRFT_c46100/f1p0/3294|i0_LQ_LCRFT_c15065/f1p0/711|i3_LQ_LCRFT_c10570/f1p0/2552|i4_LQ_LCRFT_c76984/f1p0/3190|i2_LQ_LCRFT_c6831/f1p2/2957|i1_LQ_LCRFT_c41183/f1p0/1283|i1_LQ_LCRFT_c4356/f1p9/1611|i2_LQ_LCRFT_c92983/f1p3/2842|i5_HQ_LCRFT_c17804/f5p0/4585|i1_LQ_LCRFT_c83221/f1p3/945|i1_HQ_LCRFT_c43559/f3p4/1305|i4_LQ_LCRFT_c55835/f1p2/3407|i5_LQ_LCRFT_c10678/f1p0/4809|i2_LQ_LCRFT_c53265/f1p0/2850|i3_HQ_LCRFT_c1652/f13p0/2581|i4_LQ_LCRFT_c43503/f1p0/3902|i5_LQ_LCRFT_c9696/f1p0/4812|i1_LQ_LCRFT_c19099/f1p3/1611|i3_LQ_LCRFT_c94756/f1p0/2719|i1_LQ_LCRFT_c35150/f1p5/1713|i4_LQ_LCRFT_c36252/f1p0/3842|i1_LQ_LCRFT_c172152/f1p0/1610|i2_HQ_LCRFT_c51202/f3p0/2239|i4_LQ_LCRFT_c79984/f1p0/3087|i1_LQ_LCRFT_c143029/f1p0/1770|i2_LQ_LCRFT_c74300/f1p21/2842|i5_LQ_LCRFT_c20131/f1p0/4401|i5_LQ_LCRFT_c11936/f1p1/4635|i2_LQ_LCRFT_c74827/f1p3/2386|i2_LQ_LCRFT_c90935/f1p0/2671|i5_HQ_LCRFT_c18416/f2p0/4527|i1_LQ_LCRFT_c2952/f1p4/1512|i4_HQ_LCRFT_c12489/f2p139/3331|i4_LQ_LCRFT_c59035/f1p0/3807|i4_LQ_LCRFT_c14758/f1p6/3450|i3_LQ_LCRFT_c73348/f1p0/2895|i2_LQ_LCRFT_c44569/f1p0/2786|i4_LQ_LCRFT_c56836/f1p26/3893|i4_LQ_LCRFT_c19885/f1p0/3962|i4_LQ_LCRFT_c2741/f1p4/3110|i1_LQ_LCRFT_c52941/f1p3/1214|i1_HQ_LCRFT_c49054/f22p2/1477|i4_LQ_LCRFT_c74846/f1p3/3765|i5_LQ_LCRFT_c19087/f1p0/4575|i1_LQ_LCRFT_c220560/f1p1/971|i5_HQ_LCRFT_c478/f5p0/4463|i1_LQ_LCRFT_c168506/f1p6/1892|i1_LQ_LCRFT_c149617/f1p7/1043|i4_HQ_LCRFT_c88245/f35p0/3213|i1_LQ_LCRFT_c59096/f1p4/1527|i3_LQ_LCRFT_c20270/f1p0/2545|i3_LQ_LCRFT_c55112/f1p54/2767|i3_HQ_LCRFT_c51295/f3p0/2873|i2_LQ_LCRFT_c46794/f1p0/2097|i1_LQ_LCRFT_c61032/f1p9/2018|i3_LQ_LCRFT_c7105/f1p0/2706|i0_LQ_LCRFT_c267196/f1p0/810|i5_HQ_LCRFT_c22254/f20p0/4128|i1_LQ_LCRFT_c138664/f1p17/1215|i2_LQ_LCRFT_c113366/f1p0/2727|i1_HQ_LCRFT_c28006/f4p6/1676|i4_HQ_LCRFT_c18998/f2p0/3359|i7_LQ_LCRFT_c616/f1p3/6176|i2_LQ_LCRFT_c41325/f1p3/2390|i0_LQ_LCRFT_c35678/f1p13/833|i4_LQ_LCRFT_c71800/f1p4/3202|i4_HQ_LCRFT_c50222/f8p0/3385|i6_LQ_LCRFT_c528/f1p0/5636|i4_HQ_LCRFT_c17984/f3p1/3355|i2_LQ_LCRFT_c53778/f1p0/2713|i4_LQ_LCRFT_c45818/f1p0/3086|i1_HQ_LCRFT_c118919/f2p3/1681|i2_LQ_LCRFT_c13273/f4p2/2493|i2_LQ_LCRFT_c9530/f1p0/2530|i4_LQ_LCRFT_c42343/f1p0/3264|i2_LQ_LCRFT_c53653/f1p0/2694|i2_LQ_LCRFT_c35408/f1p0/2968|i1_LQ_LCRFT_c22159/f1p2/1906|i2_LQ_LCRFT_c74390/f1p6/2767|i1_HQ_LCRFT_c206206/f5p3/1673|i1_HQ_LCRFT_c20733/f4p3/1135|i4_LQ_LCRFT_c10969/f1p0/3768|i4_LQ_LCRFT_c44697/f1p4/3528|i5_LQ_LCRFT_c3357/f1p2/4774|i5_LQ_LCRFT_c13170/f1p5/4676|i3_HQ_LCRFT_c18359/f2p8/2916|i2_HQ_LCRFT_c27695/f2p7/2871|i1_LQ_LCRFT_c118254/f1p2/1644|i5_LQ_LCRFT_c12561/f1p4/4552|i3_HQ_LCRFT_c42694/f2p1/2930|i1_LQ_LCRFT_c161084/f1p1/1497|i5_LQ_LCRFT_c7884/f1p0/4520|i5_LQ_LCRFT_c18153/f1p3/4666|i5_HQ_LCRFT_c1054/f5p24/4729|i4_LQ_LCRFT_c54829/f1p0/3546</v>
      </c>
      <c r="I8" s="3" t="str">
        <f>VLOOKUP(A8, [1]TLRRFvsTLPF.DEG_KEGG_pathway_en!$A$5:$K$128, 9,FALSE)</f>
        <v>http://www.genome.jp/kegg-bin/show_pathway?ko04712/K10143%09red/K12118%09red/K16241%09red/K12133%09red/K03097%09red/K00660%09red/K12119%09red/K16166%09red/K12115%09red/K12120%09red/K12127%09red/K03115%09red/K12125%09red/K12124%09red/K12130%09red/K12129%09red/K16240%09red/K12126%09red</v>
      </c>
    </row>
    <row r="9" spans="1:9" ht="14.5" x14ac:dyDescent="0.7">
      <c r="A9" s="2" t="s">
        <v>22</v>
      </c>
      <c r="B9" s="4">
        <v>0.284463894967177</v>
      </c>
      <c r="C9" s="4">
        <v>5.3629218362900001E-2</v>
      </c>
      <c r="D9" s="4">
        <v>130</v>
      </c>
      <c r="E9" s="5" t="str">
        <f>VLOOKUP(A9, [1]TLRRFvsTLPF.DEG_KEGG_pathway_en!$A$5:$K$128, 3,FALSE)</f>
        <v>ko00310</v>
      </c>
      <c r="F9" s="5">
        <f>VLOOKUP(A9, [1]TLRRFvsTLPF.DEG_KEGG_pathway_en!$A$5:$K$128, 6,FALSE)</f>
        <v>3.0520693377200001E-3</v>
      </c>
      <c r="G9" s="5">
        <f>VLOOKUP(A9, [1]TLRRFvsTLPF.DEG_KEGG_pathway_en!$A$5:$K$128, 7,FALSE)</f>
        <v>5.3629218362900001E-2</v>
      </c>
      <c r="H9" s="3" t="str">
        <f>VLOOKUP(A9, [1]TLRRFvsTLPF.DEG_KEGG_pathway_en!$A$5:$K$128, 8,FALSE)</f>
        <v>i0_LQ_LCRFT_c282303/f1p0/584|i4_LQ_LCRFT_c4690/f1p0/3803|i3_LQ_LCRFT_c24819/f1p0/2322|i1_HQ_LCRFT_c206799/f3p0/1894|i2_LQ_LCRFT_c103533/f1p0/2080|i4_HQ_LCRFT_c2297/f4p0/3685|i4_LQ_LCRFT_c44641/f1p0/3586|i4_LQ_LCRFT_c57359/f1p3/3647|i5_LQ_LCRFT_c20459/f1p3/4749|i2_LQ_LCRFT_c92904/f1p33/2940|i1_LQ_LCRFT_c26530/f1p7/1847|i3_LQ_LCRFT_c44418/f1p0/2254|i4_HQ_LCRFT_c5457/f2p1/3354|i2_LQ_LCRFT_c56173/f1p0/2162|i3_LQ_LCRFT_c93238/f1p1/2756|i4_LQ_LCRFT_c28664/f1p0/3615|i4_LQ_LCRFT_c61219/f1p0/3816|i4_LQ_LCRFT_c58429/f1p1/3695|i3_HQ_LCRFT_c106992/f7p0/2179|i1_LQ_LCRFT_c163918/f1p11/1326|i4_LQ_LCRFT_c62478/f1p0/3569|i5_LQ_LCRFT_c20220/f1p7/4720|i3_LQ_LCRFT_c14895/f1p0/2844|i1_LQ_LCRFT_c41845/f1p8/1969|i1_LQ_LCRFT_c161231/f1p7/1904|i2_LQ_LCRFT_c52211/f1p0/2609|i2_LQ_LCRFT_c41190/f1p1/2130|i1_HQ_LCRFT_c184654/f12p8/1955|i1_LQ_LCRFT_c11270/f1p2/1209|i1_LQ_LCRFT_c71065/f1p0/1716|i3_LQ_LCRFT_c22391/f1p0/2303|i1_LQ_LCRFT_c76909/f1p31/960|i3_LQ_LCRFT_c94103/f1p1/2230|i4_HQ_LCRFT_c87351/f10p0/3070|i2_LQ_LCRFT_c24240/f1p0/2732|i4_LQ_LCRFT_c37971/f1p2/3759|i3_LQ_LCRFT_c14478/f1p0/2922|i4_LQ_LCRFT_c8063/f1p1/3884|i3_LQ_LCRFT_c40671/f1p2/2659|i2_LQ_LCRFT_c98307/f1p0/2902|i4_HQ_LCRFT_c12005/f8p0/3380|i2_LQ_LCRFT_c42247/f1p0/2380|i1_HQ_LCRFT_c27645/f2p5/1594|i4_HQ_LCRFT_c2402/f3p0/3908|i1_LQ_LCRFT_c221501/f1p1/1028|i4_LQ_LCRFT_c28373/f1p21/3357|i4_LQ_LCRFT_c54573/f1p0/3210|i2_LQ_LCRFT_c15838/f1p2/2051|i1_LQ_LCRFT_c39948/f1p8/1886|i5_LQ_LCRFT_c6312/f1p0/4873|i2_LQ_LCRFT_c55121/f1p0/2365|i1_HQ_LCRFT_c205359/f137p7/1875|i2_LQ_LCRFT_c27937/f1p0/2219|i5_LQ_LCRFT_c2497/f1p0/4487|i1_LQ_LCRFT_c96758/f1p4/1903|i1_HQ_LCRFT_c28897/f9p0/1700|i2_LQ_LCRFT_c78520/f1p3/2938|i1_LQ_LCRFT_c51879/f1p14/1862|i4_LQ_LCRFT_c40928/f1p0/3593|i1_LQ_LCRFT_c58233/f1p6/1881|i1_LQ_LCRFT_c161718/f1p1/1633|i4_LQ_LCRFT_c76085/f1p1/3162|i3_HQ_LCRFT_c119253/f12p1/3010|i4_LQ_LCRFT_c81299/f1p0/3663|i3_LQ_LCRFT_c75037/f1p6/2863|i1_LQ_LCRFT_c75329/f1p5/1711|i4_HQ_LCRFT_c23245/f2p7/3976|i2_LQ_LCRFT_c56619/f1p0/2771|i4_LQ_LCRFT_c66366/f1p0/3534|i4_LQ_LCRFT_c39847/f1p3/3233|i2_LQ_LCRFT_c94993/f1p0/2367|i4_HQ_LCRFT_c87950/f3p0/3512|i5_LQ_LCRFT_c7441/f1p2/4096|i3_HQ_LCRFT_c41109/f2p0/2148|i4_LQ_LCRFT_c62685/f1p0/3119|i4_HQ_LCRFT_c23385/f5p0/3720|i2_LQ_LCRFT_c52447/f1p0/2494|i4_HQ_LCRFT_c28101/f3p1/3226|i1_LQ_LCRFT_c6195/f1p6/1725|i5_LQ_LCRFT_c21732/f1p1/4012|i1_LQ_LCRFT_c206161/f1p6/2032|i10_LQ_LCRFT_c0/f1p0/9306|i5_HQ_LCRFT_c1188/f3p0/4146|i4_LQ_LCRFT_c75932/f1p2/3310|i4_HQ_LCRFT_c52598/f3p0/3594|i4_HQ_LCRFT_c50401/f2p0/3069|i1_LQ_LCRFT_c71138/f1p9/1939|i1_LQ_LCRFT_c36205/f1p4/1987|i1_HQ_LCRFT_c207690/f153p8/1843|i1_LQ_LCRFT_c41838/f1p2/1546|i1_HQ_LCRFT_c3873/f6p5/1903|i3_LQ_LCRFT_c111578/f1p0/2540|i1_LQ_LCRFT_c89478/f1p5/1610|i4_LQ_LCRFT_c39139/f1p4/3614|i4_LQ_LCRFT_c21049/f1p0/3130|i3_LQ_LCRFT_c79680/f1p0/2128|i1_HQ_LCRFT_c204622/f3p7/1588|i1_LQ_LCRFT_c21088/f1p13/1680|i4_LQ_LCRFT_c35175/f1p0/3638|i4_HQ_LCRFT_c87078/f3p0/3331|i5_LQ_LCRFT_c19586/f1p0/4254|i1_LQ_LCRFT_c162563/f1p12/1881|i4_LQ_LCRFT_c23553/f1p0/3436|i3_LQ_LCRFT_c22103/f1p1/2434|i3_HQ_LCRFT_c102072/f3p0/2098|i3_LQ_LCRFT_c14133/f1p0/2421|i1_LQ_LCRFT_c57211/f1p2/1652|i1_HQ_LCRFT_c57180/f3p0/1776|i3_LQ_LCRFT_c21055/f1p0/2127|i4_LQ_LCRFT_c80838/f1p0/3431|i4_LQ_LCRFT_c23809/f1p0/3660|i5_LQ_LCRFT_c19204/f1p0/4134|i3_LQ_LCRFT_c54747/f1p2/2800|i4_LQ_LCRFT_c26333/f1p0/3820|i1_LQ_LCRFT_c169503/f1p5/1449|i5_LQ_LCRFT_c4296/f1p7/4284|i1_LQ_LCRFT_c78390/f1p1/1843|i1_LQ_LCRFT_c26171/f1p13/1775|i2_LQ_LCRFT_c96983/f1p8/2741|i3_LQ_LCRFT_c85196/f1p0/2036|i1_LQ_LCRFT_c53946/f1p14/1626|i1_LQ_LCRFT_c150055/f1p1/1720|i4_LQ_LCRFT_c8725/f1p0/3664|i2_HQ_LCRFT_c114952/f2p0/2078|i5_HQ_LCRFT_c1011/f4p0/4410|i4_HQ_LCRFT_c51528/f3p0/3811|i1_HQ_LCRFT_c9964/f11p0/1673|i4_HQ_LCRFT_c32814/f4p0/3950|i3_LQ_LCRFT_c61372/f1p0/2726|i1_LQ_LCRFT_c23569/f3p3/1856</v>
      </c>
      <c r="I9" s="3" t="str">
        <f>VLOOKUP(A9, [1]TLRRFvsTLPF.DEG_KEGG_pathway_en!$A$5:$K$128, 9,FALSE)</f>
        <v>http://www.genome.jp/kegg-bin/show_pathway?ko00310/K11423%09red/K18826%09red/K00658%09red/K00164%09red/K00306%09red/K14157%09red/K00128%09red/K11420%09red/K14085%09red/K00626%09red</v>
      </c>
    </row>
    <row r="10" spans="1:9" ht="14.5" x14ac:dyDescent="0.7">
      <c r="A10" s="2" t="s">
        <v>23</v>
      </c>
      <c r="B10" s="4">
        <v>0.29538461538461502</v>
      </c>
      <c r="C10" s="4">
        <v>6.00308021178E-2</v>
      </c>
      <c r="D10" s="4">
        <v>96</v>
      </c>
      <c r="E10" s="5" t="str">
        <f>VLOOKUP(A10, [1]TLRRFvsTLPF.DEG_KEGG_pathway_en!$A$5:$K$128, 3,FALSE)</f>
        <v>ko00600</v>
      </c>
      <c r="F10" s="5">
        <f>VLOOKUP(A10, [1]TLRRFvsTLPF.DEG_KEGG_pathway_en!$A$5:$K$128, 6,FALSE)</f>
        <v>4.1572910629200004E-3</v>
      </c>
      <c r="G10" s="5">
        <f>VLOOKUP(A10, [1]TLRRFvsTLPF.DEG_KEGG_pathway_en!$A$5:$K$128, 7,FALSE)</f>
        <v>6.00308021178E-2</v>
      </c>
      <c r="H10" s="3" t="str">
        <f>VLOOKUP(A10, [1]TLRRFvsTLPF.DEG_KEGG_pathway_en!$A$5:$K$128, 8,FALSE)</f>
        <v>i1_LQ_LCRFT_c60610/f1p2/1365|i4_LQ_LCRFT_c27711/f1p0/3853|i2_LQ_LCRFT_c55349/f1p0/2156|i1_HQ_LCRFT_c184390/f6p2/1697|i1_LQ_LCRFT_c6062/f2p1/1786|i3_LQ_LCRFT_c77780/f1p0/2514|i4_HQ_LCRFT_c26565/f2p0/3610|i2_HQ_LCRFT_c60542/f2p2/2623|i3_LQ_LCRFT_c71036/f1p1/2394|i5_LQ_LCRFT_c16301/f1p0/4021|i2_LQ_LCRFT_c39653/f1p0/2793|i2_LQ_LCRFT_c10782/f1p0/2605|i3_LQ_LCRFT_c73530/f1p0/2137|i3_HQ_LCRFT_c88279/f3p1/2147|i1_LQ_LCRFT_c10906/f1p9/2025|i1_LQ_LCRFT_c136637/f1p5/2010|i1_LQ_LCRFT_c143291/f1p1/1262|i4_HQ_LCRFT_c14317/f13p0/3304|i4_LQ_LCRFT_c7052/f1p1/3487|i1_LQ_LCRFT_c44480/f1p2/1980|i1_HQ_LCRFT_c43195/f5p1/1556|i2_LQ_LCRFT_c90675/f1p0/2429|i3_LQ_LCRFT_c19790/f1p0/2313|i1_LQ_LCRFT_c168595/f1p6/2007|i4_LQ_LCRFT_c22591/f1p0/3420|i3_LQ_LCRFT_c34220/f1p0/2886|i4_LQ_LCRFT_c13900/f1p0/3616|i1_LQ_LCRFT_c15956/f1p6/1106|i1_LQ_LCRFT_c69040/f1p0/1651|i3_HQ_LCRFT_c90137/f3p0/2709|i4_HQ_LCRFT_c86664/f5p0/3036|i1_HQ_LCRFT_c183839/f20p3/1195|i4_LQ_LCRFT_c26083/f1p3/3335|i1_HQ_LCRFT_c1538/f6p3/1821|i0_LQ_LCRFT_c10784/f1p5/947|i4_LQ_LCRFT_c35866/f1p0/3114|i1_HQ_LCRFT_c58683/f2p3/1229|i1_LQ_LCRFT_c169271/f1p4/1475|i3_LQ_LCRFT_c96007/f1p8/2680|i4_LQ_LCRFT_c78324/f1p1/3412|i0_LQ_LCRFT_c67069/f1p0/917|i4_LQ_LCRFT_c74678/f1p0/3828|i1_LQ_LCRFT_c92266/f1p1/1661|i2_HQ_LCRFT_c106514/f13p0/2654|i1_LQ_LCRFT_c90770/f1p9/1926|i4_LQ_LCRFT_c54918/f1p1/3765|i0_LQ_LCRFT_c21532/f1p0/704|i4_LQ_LCRFT_c8359/f1p2/3518|i1_LQ_LCRFT_c138832/f1p5/1913|i1_LQ_LCRFT_c137408/f1p9/2009|i1_LQ_LCRFT_c3161/f1p1/1557|i3_LQ_LCRFT_c74584/f1p3/2912|i1_LQ_LCRFT_c103406/f1p3/1020|i1_LQ_LCRFT_c219943/f1p2/1001|i4_LQ_LCRFT_c75575/f1p0/3093|i2_LQ_LCRFT_c39545/f1p0/2653|i2_HQ_LCRFT_c119481/f13p0/2854|i1_LQ_LCRFT_c167853/f1p2/2002|i4_LQ_LCRFT_c11245/f1p0/3243|i1_LQ_LCRFT_c11418/f1p2/1738|i2_LQ_LCRFT_c19974/f1p10/2449|i1_LQ_LCRFT_c4254/f1p4/1371|i1_LQ_LCRFT_c28490/f1p2/1852|i4_LQ_LCRFT_c48393/f1p5/3022|i1_HQ_LCRFT_c24196/f2p5/1957|i2_LQ_LCRFT_c37089/f1p0/2717|i1_LQ_LCRFT_c114849/f1p2/1700|i6_LQ_LCRFT_c1764/f1p0/5512|i1_LQ_LCRFT_c60062/f1p1/1420|i3_LQ_LCRFT_c110694/f1p0/2706|i1_HQ_LCRFT_c181156/f2p4/1729|i4_HQ_LCRFT_c5589/f2p0/3508|i3_LQ_LCRFT_c78510/f1p0/2709|i2_LQ_LCRFT_c97782/f1p16/2977|i5_LQ_LCRFT_c16993/f1p0/4029|i4_LQ_LCRFT_c28604/f1p0/3753|i4_LQ_LCRFT_c54194/f1p0/3436|i1_LQ_LCRFT_c39192/f1p1/1662|i1_LQ_LCRFT_c95886/f1p1/1204|i2_LQ_LCRFT_c89960/f2p0/2626|i1_LQ_LCRFT_c192746/f1p2/1751|i1_LQ_LCRFT_c164771/f1p2/1764|i1_LQ_LCRFT_c27102/f1p2/1769|i2_LQ_LCRFT_c18563/f1p0/2136|i6_LQ_LCRFT_c4577/f1p0/5030|i3_LQ_LCRFT_c66535/f1p0/2091|i1_LQ_LCRFT_c113612/f1p6/1644|i3_LQ_LCRFT_c74414/f1p3/2595|i2_LQ_LCRFT_c26780/f1p8/2278|i4_LQ_LCRFT_c56675/f1p0/4016|i4_HQ_LCRFT_c6606/f2p0/3411|i4_LQ_LCRFT_c86209/f1p0/3768|i3_LQ_LCRFT_c40873/f1p0/2245|i4_LQ_LCRFT_c9986/f1p3/3234|i4_LQ_LCRFT_c59868/f1p1/3735|i5_LQ_LCRFT_c7047/f1p1/4567</v>
      </c>
      <c r="I10" s="3" t="str">
        <f>VLOOKUP(A10, [1]TLRRFvsTLPF.DEG_KEGG_pathway_en!$A$5:$K$128, 9,FALSE)</f>
        <v>http://www.genome.jp/kegg-bin/show_pathway?ko00600/K01190%09red/K17108%09red/K12309%09red/K04713%09red/K04712%09red/K04711%09red/K04710%09red/K04715%09red/K07407%09red/K01634%09red/K04708%09red/K00654%09red/K12349%09red</v>
      </c>
    </row>
    <row r="11" spans="1:9" ht="14.5" x14ac:dyDescent="0.7">
      <c r="A11" s="2" t="s">
        <v>19</v>
      </c>
      <c r="B11" s="4">
        <v>0.25552608311229003</v>
      </c>
      <c r="C11" s="4">
        <v>6.00308021178E-2</v>
      </c>
      <c r="D11" s="4">
        <v>289</v>
      </c>
      <c r="E11" s="5" t="str">
        <f>VLOOKUP(A11, [1]TLRRFvsTLPF.DEG_KEGG_pathway_en!$A$5:$K$128, 3,FALSE)</f>
        <v>ko00010</v>
      </c>
      <c r="F11" s="5">
        <f>VLOOKUP(A11, [1]TLRRFvsTLPF.DEG_KEGG_pathway_en!$A$5:$K$128, 6,FALSE)</f>
        <v>4.3924977159299997E-3</v>
      </c>
      <c r="G11" s="5">
        <f>VLOOKUP(A11, [1]TLRRFvsTLPF.DEG_KEGG_pathway_en!$A$5:$K$128, 7,FALSE)</f>
        <v>6.00308021178E-2</v>
      </c>
      <c r="H11" s="3" t="str">
        <f>VLOOKUP(A11, [1]TLRRFvsTLPF.DEG_KEGG_pathway_en!$A$5:$K$128, 8,FALSE)</f>
        <v>i1_HQ_LCRFT_c208974/f3p5/1769|i2_HQ_LCRFT_c107368/f11p0/2514|i3_LQ_LCRFT_c61292/f1p0/2578|i3_LQ_LCRFT_c23732/f1p0/2154|i1_LQ_LCRFT_c194722/f1p9/1319|i1_HQ_LCRFT_c3671/f2p4/1703|i1_HQ_LCRFT_c25352/f2p1/1297|i3_HQ_LCRFT_c63499/f2p0/2047|i1_LQ_LCRFT_c25931/f1p9/1919|i3_LQ_LCRFT_c78965/f1p0/2654|i3_LQ_LCRFT_c90840/f1p0/2655|i2_LQ_LCRFT_c103533/f1p0/2080|i0_LQ_LCRFT_c282303/f1p0/584|i2_LQ_LCRFT_c3528/f1p0/2169|i5_LQ_LCRFT_c20014/f1p0/4515|i2_LQ_LCRFT_c27937/f1p0/2219|i1_LQ_LCRFT_c79328/f1p1/1455|i1_LQ_LCRFT_c57211/f1p2/1652|i1_HQ_LCRFT_c74372/f2p0/1508|i2_LQ_LCRFT_c104547/f1p0/2044|i3_HQ_LCRFT_c29957/f2p0/2065|i3_LQ_LCRFT_c4675/f1p0/2387|i1_LQ_LCRFT_c14595/f1p1/1194|i1_HQ_LCRFT_c13125/f3p7/1538|i4_LQ_LCRFT_c57359/f1p3/3647|i2_LQ_LCRFT_c61439/f1p0/2440|i1_HQ_LCRFT_c57180/f3p0/1776|i1_LQ_LCRFT_c192028/f1p3/1567|i1_HQ_LCRFT_c204840/f51p6/1517|i3_LQ_LCRFT_c75737/f1p0/2559|i1_LQ_LCRFT_c111498/f1p6/1427|i1_HQ_LCRFT_c206507/f11p3/1111|i1_LQ_LCRFT_c26530/f1p7/1847|i2_LQ_LCRFT_c5731/f1p1/2650|i3_LQ_LCRFT_c93689/f1p5/2196|i2_HQ_LCRFT_c33982/f2p5/2250|i2_LQ_LCRFT_c93160/f1p5/2469|i1_LQ_LCRFT_c23496/f1p1/1838|i2_HQ_LCRFT_c86922/f7p0/2073|i3_LQ_LCRFT_c24819/f1p0/2322|i2_LQ_LCRFT_c55121/f1p0/2365|i1_LQ_LCRFT_c172297/f1p10/1940|i3_HQ_LCRFT_c102072/f3p0/2098|i4_LQ_LCRFT_c61219/f1p0/3816|i1_LQ_LCRFT_c4784/f1p11/2645|i7_LQ_LCRFT_c1073/f1p3/6703|i1_LQ_LCRFT_c163918/f1p11/1326|i4_LQ_LCRFT_c75548/f1p0/3148|i3_LQ_LCRFT_c84619/f1p0/2020|i2_LQ_LCRFT_c81906/f1p0/2174|i1_HQ_LCRFT_c2065/f2p0/1804|i2_HQ_LCRFT_c67577/f2p0/2129|i1_HQ_LCRFT_c206799/f3p0/1894|i1_HQ_LCRFT_c70132/f4p0/1602|i3_LQ_LCRFT_c36835/f1p0/2899|i2_LQ_LCRFT_c92814/f1p0/2483|i1_LQ_LCRFT_c78213/f1p10/1469|i3_LQ_LCRFT_c119000/f1p0/2021|i1_HQ_LCRFT_c114365/f3p9/1535|i4_LQ_LCRFT_c7163/f1p0/3777|i5_HQ_LCRFT_c2064/f2p0/4114|i1_LQ_LCRFT_c113035/f1p1/1913|i1_LQ_LCRFT_c2564/f1p8/1942|i2_LQ_LCRFT_c75247/f1p1/2653|i1_LQ_LCRFT_c73910/f1p2/1762|i1_LQ_LCRFT_c41845/f1p8/1969|i1_LQ_LCRFT_c161231/f1p7/1904|i1_LQ_LCRFT_c13812/f1p7/1679|i1_HQ_LCRFT_c43264/f6p0/1962|i2_LQ_LCRFT_c41190/f1p1/2130|i1_HQ_LCRFT_c184654/f12p8/1955|i1_LQ_LCRFT_c219850/f1p3/1008|i1_LQ_LCRFT_c11270/f1p2/1209|i1_LQ_LCRFT_c71065/f1p0/1716|i2_LQ_LCRFT_c80354/f1p0/2222|i1_LQ_LCRFT_c119229/f1p3/1822|i3_LQ_LCRFT_c22391/f1p0/2303|i4_LQ_LCRFT_c91905/f1p0/3029|i3_LQ_LCRFT_c94103/f1p1/2230|i4_HQ_LCRFT_c87351/f10p0/3070|i2_LQ_LCRFT_c24240/f1p0/2732|i0_LQ_LCRFT_c101249/f1p0/662|i2_LQ_LCRFT_c37270/f1p0/2645|i4_LQ_LCRFT_c37971/f1p2/3759|i2_LQ_LCRFT_c110105/f1p0/2507|i3_LQ_LCRFT_c14478/f1p0/2922|i1_HQ_LCRFT_c40878/f3p2/1667|i1_HQ_LCRFT_c55962/f2p0/1549|i3_LQ_LCRFT_c2625/f1p1/2653|i2_LQ_LCRFT_c75537/f1p0/2478|i5_LQ_LCRFT_c9814/f1p0/4368|i1_LQ_LCRFT_c23989/f2p6/1792|i1_LQ_LCRFT_c78390/f1p1/1843|i1_LQ_LCRFT_c179427/f1p3/1096|i3_LQ_LCRFT_c40341/f1p0/2424|i1_HQ_LCRFT_c124008/f2p3/1152|i1_HQ_LCRFT_c2125/f7p2/1587|i1_LQ_LCRFT_c56150/f1p13/1445|i4_HQ_LCRFT_c12005/f8p0/3380|i1_LQ_LCRFT_c84498/f1p7/1012|i1_LQ_LCRFT_c54749/f1p0/1590|i2_LQ_LCRFT_c42247/f1p0/2380|i2_LQ_LCRFT_c41701/f1p2/2224|i2_LQ_LCRFT_c6089/f1p4/2598|i3_HQ_LCRFT_c107275/f2p0/2101|i2_HQ_LCRFT_c21016/f2p0/2618|i5_LQ_LCRFT_c12486/f1p0/4124|i2_LQ_LCRFT_c70811/f1p0/2717|i4_LQ_LCRFT_c54573/f1p0/3210|i4_LQ_LCRFT_c11087/f1p2/3407|i1_HQ_LCRFT_c160915/f4p1/1948|i4_LQ_LCRFT_c62364/f1p0/3105|i1_LQ_LCRFT_c168349/f1p7/1182|i2_LQ_LCRFT_c15838/f1p2/2051|i6_LQ_LCRFT_c1939/f1p0/5547|i2_LQ_LCRFT_c28832/f1p4/2616|i1_HQ_LCRFT_c2554/f6p2/1938|i1_HQ_LCRFT_c815/f23p4/1215|i2_HQ_LCRFT_c18464/f2p7/2205|i1_LQ_LCRFT_c39948/f1p8/1886|i3_LQ_LCRFT_c15640/f1p0/2082|i1_LQ_LCRFT_c93034/f1p3/1378|i3_LQ_LCRFT_c93112/f1p0/2134|i1_LQ_LCRFT_c121439/f1p5/1940|i1_HQ_LCRFT_c96024/f4p0/1790|i2_LQ_LCRFT_c52211/f1p0/2609|i1_HQ_LCRFT_c205359/f137p7/1875|i3_LQ_LCRFT_c22735/f1p1/2530|i1_LQ_LCRFT_c35246/f1p0/1559|i3_LQ_LCRFT_c12435/f1p0/2336|i3_LQ_LCRFT_c101766/f4p0/2089|i2_LQ_LCRFT_c52394/f1p0/2979|i1_HQ_LCRFT_c28897/f9p0/1700|i2_LQ_LCRFT_c74543/f1p2/2280|i1_LQ_LCRFT_c51879/f1p14/1862|i4_LQ_LCRFT_c40928/f1p0/3593|i2_LQ_LCRFT_c99480/f1p2/2103|i1_LQ_LCRFT_c188063/f1p3/1996|i1_LQ_LCRFT_c42281/f1p4/1868|i1_LQ_LCRFT_c58233/f1p6/1881|i1_LQ_LCRFT_c44018/f1p3/1827|i2_LQ_LCRFT_c70240/f1p3/2586|i1_LQ_LCRFT_c168550/f1p0/1691|i2_LQ_LCRFT_c65852/f1p2/2938|i3_LQ_LCRFT_c25003/f1p2/2781|i1_LQ_LCRFT_c54752/f1p0/1344|i2_LQ_LCRFT_c19207/f1p4/2772|i1_LQ_LCRFT_c111720/f1p0/1957|i1_HQ_LCRFT_c15015/f2p1/1931|i2_LQ_LCRFT_c102798/f1p0/2080|i1_HQ_LCRFT_c116186/f2p0/1240|i2_LQ_LCRFT_c9124/f1p0/3019|i2_HQ_LCRFT_c115137/f3p9/2068|i2_LQ_LCRFT_c36805/f1p2/2584|i3_LQ_LCRFT_c25686/f1p7/2395|i1_LQ_LCRFT_c161718/f1p1/1633|i4_LQ_LCRFT_c13295/f1p1/3149|i1_LQ_LCRFT_c72486/f1p1/1308|i2_LQ_LCRFT_c35861/f1p1/2891|i4_LQ_LCRFT_c56612/f1p0/3172|i2_LQ_LCRFT_c92904/f1p33/2940|i1_LQ_LCRFT_c26105/f1p0/1544|i1_LQ_LCRFT_c194692/f1p2/1424|i1_HQ_LCRFT_c207690/f153p8/1843|i3_LQ_LCRFT_c93503/f1p8/2247|i1_LQ_LCRFT_c116952/f1p2/1587|i1_LQ_LCRFT_c98803/f1p0/1552|i2_LQ_LCRFT_c3304/f1p0/2290|i2_LQ_LCRFT_c61765/f1p0/2505|i5_LQ_LCRFT_c13810/f1p1/4199|i4_LQ_LCRFT_c13738/f1p1/3186|i1_LQ_LCRFT_c116429/f1p5/1914|i2_LQ_LCRFT_c15269/f1p0/2008|i4_HQ_LCRFT_c13391/f8p1/3157|i2_LQ_LCRFT_c4816/f1p10/2576|i1_LQ_LCRFT_c162064/f1p0/1928|i1_LQ_LCRFT_c11870/f1p2/1744|i3_HQ_LCRFT_c82147/f3p0/2071|i4_LQ_LCRFT_c53911/f1p0/3564|i4_LQ_LCRFT_c62403/f1p0/3386|i1_HQ_LCRFT_c12705/f4p1/1822|i1_HQ_LCRFT_c92408/f2p4/1189|i4_LQ_LCRFT_c76085/f1p1/3162|i2_HQ_LCRFT_c14611/f2p5/2114|i2_LQ_LCRFT_c94993/f1p0/2367|i0_LQ_LCRFT_c132737/f1p2/981|i3_HQ_LCRFT_c41109/f2p0/2148|i1_HQ_LCRFT_c133623/f84p0/1501|i1_HQ_LCRFT_c182974/f60p9/1929|i1_LQ_LCRFT_c19841/f1p0/1846|i2_LQ_LCRFT_c80292/f1p0/2207|i2_LQ_LCRFT_c52447/f1p0/2494|i2_HQ_LCRFT_c49581/f27p0/2183|i2_LQ_LCRFT_c125545/f1p0/2010|i1_HQ_LCRFT_c207594/f15p2/1562|i1_LQ_LCRFT_c52908/f1p9/1890|i1_LQ_LCRFT_c194506/f1p3/1320|i2_LQ_LCRFT_c93373/f1p0/2168|i1_LQ_LCRFT_c206161/f1p6/2032|i3_HQ_LCRFT_c106992/f7p0/2179|i1_LQ_LCRFT_c84758/f1p9/1715|i1_HQ_LCRFT_c205695/f11p7/1564|i4_LQ_LCRFT_c9154/f1p0/3299|i1_HQ_LCRFT_c206565/f10p4/1814|i3_LQ_LCRFT_c63867/f1p0/2083|i1_LQ_LCRFT_c24163/f1p3/1371|i3_LQ_LCRFT_c7478/f1p29/2946|i1_LQ_LCRFT_c71138/f1p9/1939|i1_HQ_LCRFT_c28020/f8p1/1322|i2_LQ_LCRFT_c5241/f1p0/2282|i3_LQ_LCRFT_c18584/f1p0/2342|i3_LQ_LCRFT_c126577/f1p0/2009|i1_LQ_LCRFT_c4661/f1p10/1602|i2_LQ_LCRFT_c5827/f1p1/2500|i1_HQ_LCRFT_c88984/f5p0/1509|i1_HQ_LCRFT_c96211/f4p1/1810|i3_LQ_LCRFT_c57434/f1p0/2546|i1_LQ_LCRFT_c135369/f1p4/1377|i3_LQ_LCRFT_c37085/f1p0/2876|i3_LQ_LCRFT_c111578/f1p0/2540|i1_LQ_LCRFT_c140681/f1p9/1371|i2_HQ_LCRFT_c59540/f2p0/2815|i5_LQ_LCRFT_c6312/f1p0/4873|i3_LQ_LCRFT_c96162/f1p11/2631|i3_HQ_LCRFT_c38737/f4p6/2393|i2_LQ_LCRFT_c23631/f1p0/2621|i3_LQ_LCRFT_c79680/f1p0/2128|i3_LQ_LCRFT_c36285/f1p0/2820|i2_LQ_LCRFT_c98569/f1p23/2216|i4_LQ_LCRFT_c44924/f1p0/3568|i1_LQ_LCRFT_c5165/f1p3/1382|i4_LQ_LCRFT_c21049/f1p0/3130|i2_LQ_LCRFT_c56308/f2p0/2525|i2_LQ_LCRFT_c75925/f1p0/2494|i1_LQ_LCRFT_c21088/f1p13/1680|i2_HQ_LCRFT_c119027/f5p3/2139|i1_HQ_LCRFT_c66497/f2p0/1557|i2_LQ_LCRFT_c20114/f1p1/2175|i1_LQ_LCRFT_c162563/f1p12/1881|i1_LQ_LCRFT_c58633/f1p4/1843|i1_LQ_LCRFT_c11488/f1p7/1602|i3_LQ_LCRFT_c22103/f1p1/2434|i2_LQ_LCRFT_c60356/f1p0/2639|i4_LQ_LCRFT_c41644/f1p0/3138|i5_HQ_LCRFT_c1810/f2p1/4322|i2_LQ_LCRFT_c55705/f1p0/2229|i2_LQ_LCRFT_c40827/f1p16/2184|i2_LQ_LCRFT_c23551/f1p0/2941|i1_LQ_LCRFT_c53981/f1p12/1409|i1_HQ_LCRFT_c90307/f2p4/1523|i2_LQ_LCRFT_c3974/f1p3/2187|i3_LQ_LCRFT_c90867/f1p2/2965|i4_LQ_LCRFT_c12134/f1p0/3290|i3_LQ_LCRFT_c74807/f1p3/2182|i3_LQ_LCRFT_c83496/f1p0/2051|i0_LQ_LCRFT_c13077/f1p11/776|i3_HQ_LCRFT_c1761/f2p0/2365|i4_HQ_LCRFT_c7333/f5p0/3680|i2_LQ_LCRFT_c125028/f1p1/2001|i2_HQ_LCRFT_c14587/f2p3/2171|i3_LQ_LCRFT_c46170/f1p0/2055|i1_HQ_LCRFT_c185395/f6p3/1589|i1_LQ_LCRFT_c26171/f1p13/1775|i4_LQ_LCRFT_c84889/f1p0/3022|i2_LQ_LCRFT_c41779/f1p0/2607|i3_LQ_LCRFT_c98452/f1p0/2942|i2_HQ_LCRFT_c118626/f6p0/2098|i3_LQ_LCRFT_c85196/f1p0/2036|i1_HQ_LCRFT_c208848/f2p6/1831|i3_LQ_LCRFT_c108349/f1p0/2312|i2_LQ_LCRFT_c71865/f1p0/2331|i2_LQ_LCRFT_c56894/f1p1/2594|i1_LQ_LCRFT_c15617/f1p10/1179|i5_LQ_LCRFT_c8115/f1p9/4785|i1_LQ_LCRFT_c150055/f1p1/1720|i2_HQ_LCRFT_c114952/f2p0/2078|i1_LQ_LCRFT_c36498/f1p2/1487|i1_LQ_LCRFT_c79004/f1p7/1654|i1_HQ_LCRFT_c9964/f11p0/1673|i1_LQ_LCRFT_c142258/f1p7/1802|i1_HQ_LCRFT_c74047/f2p8/1968|i2_LQ_LCRFT_c95996/f1p5/2371|i2_LQ_LCRFT_c78143/f1p1/2582|i1_HQ_LCRFT_c1588/f3p6/1941|i3_LQ_LCRFT_c92282/f1p0/2502|i3_LQ_LCRFT_c39968/f1p2/2301|i1_LQ_LCRFT_c54941/f1p2/1709|i3_LQ_LCRFT_c5020/f1p0/2572|i4_LQ_LCRFT_c37357/f1p0/3648</v>
      </c>
      <c r="I11" s="3" t="str">
        <f>VLOOKUP(A11, [1]TLRRFvsTLPF.DEG_KEGG_pathway_en!$A$5:$K$128, 9,FALSE)</f>
        <v>http://www.genome.jp/kegg-bin/show_pathway?ko00010/K00850%09red/K01689%09red/K14085%09red/K18857%09red/K01623%09red/K01810%09red/K00873%09red/K00627%09red/K00134%09red/K00131%09red/K01835%09red/K01834%09red/K01895%09red/K00016%09red/K03103%09red/K00844%09red/K01792%09red/K03841%09red/K01610%09red/K00927%09red/K01803%09red/K00161%09red/K00162%09red/K00128%09red/K01785%09red/K01568%09red/K00382%09red/K00121%09red/K15633%09red</v>
      </c>
    </row>
    <row r="12" spans="1:9" ht="14.5" x14ac:dyDescent="0.7">
      <c r="A12" s="2" t="s">
        <v>21</v>
      </c>
      <c r="B12" s="4">
        <v>0.27655310621242502</v>
      </c>
      <c r="C12" s="4">
        <v>6.4929716469099993E-2</v>
      </c>
      <c r="D12" s="4">
        <v>138</v>
      </c>
      <c r="E12" s="5" t="str">
        <f>VLOOKUP(A12, [1]TLRRFvsTLPF.DEG_KEGG_pathway_en!$A$5:$K$128, 3,FALSE)</f>
        <v>ko00040</v>
      </c>
      <c r="F12" s="5">
        <f>VLOOKUP(A12, [1]TLRRFvsTLPF.DEG_KEGG_pathway_en!$A$5:$K$128, 6,FALSE)</f>
        <v>5.2788387373300001E-3</v>
      </c>
      <c r="G12" s="5">
        <f>VLOOKUP(A12, [1]TLRRFvsTLPF.DEG_KEGG_pathway_en!$A$5:$K$128, 7,FALSE)</f>
        <v>6.4929716469099993E-2</v>
      </c>
      <c r="H12" s="3" t="str">
        <f>VLOOKUP(A12, [1]TLRRFvsTLPF.DEG_KEGG_pathway_en!$A$5:$K$128, 8,FALSE)</f>
        <v>i1_LQ_LCRFT_c25054/f1p15/1999|i0_LQ_LCRFT_c282303/f1p0/584|i6_LQ_LCRFT_c4398/f1p0/5262|i2_HQ_LCRFT_c107147/f5p0/2239|i3_LQ_LCRFT_c24819/f1p0/2322|i1_HQ_LCRFT_c2139/f26p4/1829|i1_HQ_LCRFT_c206799/f3p0/1894|i2_LQ_LCRFT_c103533/f1p0/2080|i2_LQ_LCRFT_c27937/f1p0/2219|i2_LQ_LCRFT_c27592/f1p0/2757|i4_LQ_LCRFT_c14372/f1p12/3330|i4_LQ_LCRFT_c5334/f1p5/3681|i2_LQ_LCRFT_c92904/f1p33/2940|i1_LQ_LCRFT_c26530/f1p7/1847|i5_LQ_LCRFT_c7542/f1p0/4950|i2_LQ_LCRFT_c58963/f1p8/2470|i1_LQ_LCRFT_c74526/f1p1/1841|i3_HQ_LCRFT_c102072/f3p0/2098|i0_HQ_LCRFT_c107325/f2p0/431|i1_LQ_LCRFT_c163918/f1p11/1326|i3_LQ_LCRFT_c46442/f1p0/2030|i0_LQ_LCRFT_c136027/f2p0/652|i5_LQ_LCRFT_c7549/f1p0/4420|i1_LQ_LCRFT_c57859/f1p6/2033|i1_HQ_LCRFT_c40465/f2p4/1660|i1_LQ_LCRFT_c41845/f1p8/1969|i1_LQ_LCRFT_c161231/f1p7/1904|i2_LQ_LCRFT_c52211/f1p0/2609|i2_LQ_LCRFT_c41190/f1p1/2130|i1_HQ_LCRFT_c184654/f12p8/1955|i1_LQ_LCRFT_c11270/f1p2/1209|i1_LQ_LCRFT_c71065/f1p0/1716|i3_LQ_LCRFT_c97564/f1p0/2216|i3_LQ_LCRFT_c22391/f1p0/2303|i3_LQ_LCRFT_c94103/f1p1/2230|i4_HQ_LCRFT_c87351/f10p0/3070|i2_LQ_LCRFT_c24240/f1p0/2732|i3_LQ_LCRFT_c121898/f1p0/2207|i3_LQ_LCRFT_c14478/f1p0/2922|i4_LQ_LCRFT_c76511/f1p0/3521|i1_LQ_LCRFT_c58479/f1p1/1165|i0_LQ_LCRFT_c84913/f1p0/969|i2_LQ_LCRFT_c25013/f1p0/2880|i5_LQ_LCRFT_c8054/f1p0/4902|i2_LQ_LCRFT_c104165/f1p0/2088|i4_HQ_LCRFT_c12005/f8p0/3380|i4_HQ_LCRFT_c22120/f2p0/3154|i2_LQ_LCRFT_c42247/f1p0/2380|i1_LQ_LCRFT_c142145/f1p5/1776|i3_LQ_LCRFT_c38148/f1p0/2185|i4_LQ_LCRFT_c54573/f1p0/3210|i6_LQ_LCRFT_c730/f1p0/5164|i2_LQ_LCRFT_c15838/f1p2/2051|i3_LQ_LCRFT_c104244/f1p0/2237|i4_LQ_LCRFT_c23863/f1p0/3104|i5_LQ_LCRFT_c6312/f1p0/4873|i1_LQ_LCRFT_c51865/f1p14/1247|i2_LQ_LCRFT_c55121/f1p0/2365|i1_HQ_LCRFT_c205359/f137p7/1875|i1_HQ_LCRFT_c69289/f2p7/1960|i4_LQ_LCRFT_c57359/f1p3/3647|i1_HQ_LCRFT_c28897/f9p0/1700|i2_HQ_LCRFT_c49408/f19p0/2166|i1_LQ_LCRFT_c51879/f1p14/1862|i4_LQ_LCRFT_c40928/f1p0/3593|i1_HQ_LCRFT_c205260/f2p1/1574|i4_LQ_LCRFT_c29463/f1p0/3638|i3_LQ_LCRFT_c27715/f1p0/2545|i1_LQ_LCRFT_c22979/f1p0/1913|i1_LQ_LCRFT_c58233/f1p6/1881|i1_LQ_LCRFT_c161718/f1p1/1633|i1_LQ_LCRFT_c117331/f1p0/1142|i5_HQ_LCRFT_c15767/f2p0/4036|i3_LQ_LCRFT_c54349/f1p0/2179|i3_LQ_LCRFT_c95727/f1p9/2705|i1_HQ_LCRFT_c196654/f6p1/1911|i6_LQ_LCRFT_c4738/f1p2/5052|i4_LQ_LCRFT_c38745/f1p0/3803|i2_LQ_LCRFT_c4373/f1p6/2528|i5_LQ_LCRFT_c16495/f1p1/4053|i1_LQ_LCRFT_c8747/f1p4/1926|i1_LQ_LCRFT_c52957/f1p0/1665|i4_LQ_LCRFT_c76085/f1p1/3162|i2_LQ_LCRFT_c94993/f1p0/2367|i1_LQ_LCRFT_c28182/f1p4/1974|i3_HQ_LCRFT_c41109/f2p0/2148|i2_LQ_LCRFT_c52447/f1p0/2494|i1_HQ_LCRFT_c142355/f2p8/1918|i4_LQ_LCRFT_c29427/f1p0/3132|i2_LQ_LCRFT_c74508/f1p0/2593|i2_LQ_LCRFT_c38157/f1p6/2136|i3_LQ_LCRFT_c91198/f1p47/2183|i1_LQ_LCRFT_c206161/f1p6/2032|i3_HQ_LCRFT_c106992/f7p0/2179|i1_LQ_LCRFT_c213037/f1p7/1156|i1_HQ_LCRFT_c52343/f2p7/1882|i1_LQ_LCRFT_c71138/f1p9/1939|i3_LQ_LCRFT_c73304/f1p0/2948|i5_LQ_LCRFT_c12790/f1p0/4650|i1_LQ_LCRFT_c53375/f7p1/1686|i3_LQ_LCRFT_c10073/f1p1/2497|i1_HQ_LCRFT_c207690/f153p8/1843|i3_LQ_LCRFT_c111578/f1p0/2540|i1_LQ_LCRFT_c166379/f1p0/1699|i1_LQ_LCRFT_c114581/f1p8/1508|i9_LQ_LCRFT_c211/f1p0/8052|i4_LQ_LCRFT_c2371/f1p0/3112|i3_LQ_LCRFT_c79680/f1p0/2128|i1_HQ_LCRFT_c6686/f8p7/1970|i1_LQ_LCRFT_c96714/f1p7/1147|i1_LQ_LCRFT_c21088/f1p13/1680|i1_LQ_LCRFT_c162563/f1p12/1881|i3_LQ_LCRFT_c22103/f1p1/2434|i3_LQ_LCRFT_c53442/f1p0/2512|i3_LQ_LCRFT_c10369/f1p4/2218|i1_LQ_LCRFT_c57211/f1p2/1652|i1_HQ_LCRFT_c57180/f3p0/1776|i3_HQ_LCRFT_c12355/f2p13/2334|i4_LQ_LCRFT_c41726/f1p0/3053|i4_LQ_LCRFT_c2960/f1p1/3717|i1_HQ_LCRFT_c205109/f89p9/1384|i1_LQ_LCRFT_c41153/f1p0/1713|i1_LQ_LCRFT_c78390/f1p1/1843|i3_LQ_LCRFT_c58743/f1p0/2437|i1_LQ_LCRFT_c26171/f1p13/1775|i3_LQ_LCRFT_c85196/f1p0/2036|i1_LQ_LCRFT_c150055/f1p1/1720|i2_HQ_LCRFT_c114952/f2p0/2078|i3_HQ_LCRFT_c57539/f2p0/2594|i1_HQ_LCRFT_c9964/f11p0/1673|i1_LQ_LCRFT_c34781/f1p1/1373|i3_LQ_LCRFT_c10793/f1p0/2450|i3_LQ_LCRFT_c58994/f1p0/2467|i2_LQ_LCRFT_c40832/f1p0/2542|i1_LQ_LCRFT_c39948/f1p8/1886|i5_HQ_LCRFT_c634/f6p0/4918|i4_LQ_LCRFT_c79161/f1p0/3593|i2_LQ_LCRFT_c86233/f1p0/2085</v>
      </c>
      <c r="I12" s="3" t="str">
        <f>VLOOKUP(A12, [1]TLRRFvsTLPF.DEG_KEGG_pathway_en!$A$5:$K$128, 9,FALSE)</f>
        <v>http://www.genome.jp/kegg-bin/show_pathway?ko00040/K01213%09red/K01184%09red/K16190%09red/K00963%09red/K01805%09red/K00128%09red/K01051%09red/K01783%09red/K12447%09red/K00012%09red/K01728%09red</v>
      </c>
    </row>
    <row r="13" spans="1:9" ht="14.5" x14ac:dyDescent="0.7">
      <c r="A13" s="2" t="s">
        <v>17</v>
      </c>
      <c r="B13" s="4">
        <v>0.25552353506244002</v>
      </c>
      <c r="C13" s="4">
        <v>6.7680707731599996E-2</v>
      </c>
      <c r="D13" s="4">
        <v>266</v>
      </c>
      <c r="E13" s="5" t="str">
        <f>VLOOKUP(A13, [1]TLRRFvsTLPF.DEG_KEGG_pathway_en!$A$5:$K$128, 3,FALSE)</f>
        <v>ko00620</v>
      </c>
      <c r="F13" s="5">
        <f>VLOOKUP(A13, [1]TLRRFvsTLPF.DEG_KEGG_pathway_en!$A$5:$K$128, 6,FALSE)</f>
        <v>6.0527462198999996E-3</v>
      </c>
      <c r="G13" s="5">
        <f>VLOOKUP(A13, [1]TLRRFvsTLPF.DEG_KEGG_pathway_en!$A$5:$K$128, 7,FALSE)</f>
        <v>6.7680707731599996E-2</v>
      </c>
      <c r="H13" s="3" t="str">
        <f>VLOOKUP(A13, [1]TLRRFvsTLPF.DEG_KEGG_pathway_en!$A$5:$K$128, 8,FALSE)</f>
        <v>i1_HQ_LCRFT_c208974/f3p5/1769|i2_HQ_LCRFT_c107368/f11p0/2514|i0_LQ_LCRFT_c282303/f1p0/584|i3_LQ_LCRFT_c23732/f1p0/2154|i2_LQ_LCRFT_c9898/f1p0/2315|i3_LQ_LCRFT_c24819/f1p0/2322|i2_LQ_LCRFT_c72138/f1p1/2626|i2_LQ_LCRFT_c61765/f1p0/2505|i2_LQ_LCRFT_c103533/f1p0/2080|i1_LQ_LCRFT_c194289/f1p7/1667|i5_LQ_LCRFT_c4107/f1p1/4275|i1_LQ_LCRFT_c145221/f1p3/1709|i2_LQ_LCRFT_c27937/f1p0/2219|i3_LQ_LCRFT_c73369/f1p0/2202|i1_LQ_LCRFT_c57211/f1p2/1652|i2_HQ_LCRFT_c118325/f3p0/2099|i2_LQ_LCRFT_c104547/f1p0/2044|i3_HQ_LCRFT_c29957/f2p0/2065|i4_LQ_LCRFT_c62364/f1p0/3105|i2_LQ_LCRFT_c55327/f1p0/2940|i7_LQ_LCRFT_c799/f1p0/6474|i4_LQ_LCRFT_c57359/f1p3/3647|i1_LQ_LCRFT_c11316/f1p1/1847|i1_HQ_LCRFT_c57180/f3p0/1776|i9_LQ_LCRFT_c47/f1p0/8120|i2_LQ_LCRFT_c78935/f1p0/2639|i4_LQ_LCRFT_c78352/f1p0/3081|i2_LQ_LCRFT_c92904/f1p33/2940|i1_LQ_LCRFT_c42963/f3p4/1566|i1_LQ_LCRFT_c26530/f1p7/1847|i4_LQ_LCRFT_c44594/f1p4/3349|i2_LQ_LCRFT_c22117/f1p1/2213|i3_LQ_LCRFT_c93689/f1p5/2196|i2_HQ_LCRFT_c86922/f7p0/2073|i4_HQ_LCRFT_c18285/f2p2/3689|i4_LQ_LCRFT_c62403/f1p0/3386|i2_LQ_LCRFT_c55121/f1p0/2365|i3_LQ_LCRFT_c53989/f1p0/2473|i3_HQ_LCRFT_c102072/f3p0/2098|i4_LQ_LCRFT_c61219/f1p0/3816|i1_LQ_LCRFT_c37824/f1p0/1888|i1_LQ_LCRFT_c4784/f1p11/2645|i3_HQ_LCRFT_c106992/f7p0/2179|i1_LQ_LCRFT_c163918/f1p11/1326|i3_LQ_LCRFT_c84619/f1p0/2020|i1_LQ_LCRFT_c9039/f1p2/1268|i5_LQ_LCRFT_c15448/f1p0/4091|i1_HQ_LCRFT_c206799/f3p0/1894|i1_HQ_LCRFT_c70132/f4p0/1602|i3_LQ_LCRFT_c36835/f1p0/2899|i2_LQ_LCRFT_c92814/f1p0/2483|i4_LQ_LCRFT_c62981/f1p0/3338|i3_LQ_LCRFT_c78432/f1p0/2810|i3_LQ_LCRFT_c96663/f1p2/2438|i3_LQ_LCRFT_c61476/f1p0/2413|i3_LQ_LCRFT_c52997/f1p0/2479|i3_LQ_LCRFT_c119000/f1p0/2021|i7_LQ_LCRFT_c136/f1p0/6280|i1_LQ_LCRFT_c2564/f1p8/1942|i2_LQ_LCRFT_c75247/f1p1/2653|i1_LQ_LCRFT_c73910/f1p2/1762|i1_LQ_LCRFT_c41845/f1p8/1969|i2_LQ_LCRFT_c37547/f1p0/2326|i2_LQ_LCRFT_c52211/f1p0/2609|i2_LQ_LCRFT_c2491/f1p0/2868|i2_LQ_LCRFT_c41190/f1p1/2130|i1_HQ_LCRFT_c184654/f12p8/1955|i3_LQ_LCRFT_c9296/f1p6/2295|i1_LQ_LCRFT_c11270/f1p2/1209|i3_LQ_LCRFT_c36375/f1p1/2821|i2_LQ_LCRFT_c80354/f1p0/2222|i3_LQ_LCRFT_c22391/f1p0/2303|i3_LQ_LCRFT_c94103/f1p1/2230|i4_HQ_LCRFT_c87351/f10p0/3070|i2_LQ_LCRFT_c24240/f1p0/2732|i0_LQ_LCRFT_c130876/f1p0/975|i2_LQ_LCRFT_c37270/f1p0/2645|i1_LQ_LCRFT_c192028/f1p3/1567|i4_LQ_LCRFT_c37971/f1p2/3759|i1_LQ_LCRFT_c8937/f4p4/1657|i3_LQ_LCRFT_c14478/f1p0/2922|i1_LQ_LCRFT_c172297/f1p10/1940|i3_HQ_LCRFT_c1761/f2p0/2365|i8_HQ_LCRFT_c2/f17p0/7400|i4_HQ_LCRFT_c7508/f5p2/3720|i1_LQ_LCRFT_c78390/f1p1/1843|i3_LQ_LCRFT_c40341/f1p0/2424|i4_HQ_LCRFT_c13391/f8p1/3157|i3_LQ_LCRFT_c36115/f1p1/2910|i4_HQ_LCRFT_c12005/f8p0/3380|i3_HQ_LCRFT_c87338/f15p0/2613|i1_LQ_LCRFT_c84498/f1p7/1012|i1_HQ_LCRFT_c157035/f59p12/1285|i2_LQ_LCRFT_c42247/f1p0/2380|i3_LQ_LCRFT_c78965/f1p0/2654|i1_HQ_LCRFT_c27645/f2p5/1594|i1_LQ_LCRFT_c39948/f1p8/1886|i1_LQ_LCRFT_c221501/f1p1/1028|i2_LQ_LCRFT_c96313/f1p0/2271|i4_LQ_LCRFT_c3101/f1p1/3323|i1_LQ_LCRFT_c24066/f1p0/1229|i4_LQ_LCRFT_c54573/f1p0/3210|i3_LQ_LCRFT_c3715/f1p0/2576|i1_LQ_LCRFT_c168349/f1p7/1182|i2_LQ_LCRFT_c15838/f1p2/2051|i3_HQ_LCRFT_c6046/f5p0/2586|i2_LQ_LCRFT_c91704/f1p0/2387|i1_LQ_LCRFT_c115106/f1p11/1178|i1_LQ_LCRFT_c161231/f1p7/1904|i5_LQ_LCRFT_c6312/f1p0/4873|i3_LQ_LCRFT_c13056/f1p0/2153|i1_LQ_LCRFT_c121439/f1p5/1940|i1_LQ_LCRFT_c13812/f1p7/1679|i1_HQ_LCRFT_c205359/f137p7/1875|i2_HQ_LCRFT_c14587/f2p3/2171|i4_LQ_LCRFT_c59423/f1p1/3654|i2_LQ_LCRFT_c52394/f1p0/2979|i1_HQ_LCRFT_c28897/f9p0/1700|i2_LQ_LCRFT_c74543/f1p2/2280|i1_HQ_LCRFT_c43264/f6p0/1962|i1_LQ_LCRFT_c51879/f1p14/1862|i2_LQ_LCRFT_c61654/f1p0/2340|i2_LQ_LCRFT_c99480/f1p2/2103|i2_LQ_LCRFT_c125545/f1p0/2010|i3_LQ_LCRFT_c22735/f1p1/2530|i4_HQ_LCRFT_c36221/f3p1/3641|i1_LQ_LCRFT_c58233/f1p6/1881|i1_LQ_LCRFT_c44018/f1p3/1827|i1_LQ_LCRFT_c71065/f1p0/1716|i2_LQ_LCRFT_c65852/f1p2/2938|i3_LQ_LCRFT_c25003/f1p2/2781|i2_HQ_LCRFT_c101349/f5p0/2055|i1_LQ_LCRFT_c111720/f1p0/1957|i4_LQ_LCRFT_c24919/f1p0/3453|i1_HQ_LCRFT_c116186/f2p0/1240|i2_LQ_LCRFT_c9124/f1p0/3019|i1_HQ_LCRFT_c189820/f4p5/1448|i2_LQ_LCRFT_c4816/f1p10/2576|i3_LQ_LCRFT_c8164/f1p0/2815|i3_LQ_LCRFT_c25686/f1p7/2395|i1_LQ_LCRFT_c161718/f1p1/1633|i0_HQ_LCRFT_c28038/f3p1/707|i1_LQ_LCRFT_c163262/f1p5/1411|i2_LQ_LCRFT_c104616/f1p0/2086|i2_LQ_LCRFT_c35861/f1p1/2891|i4_LQ_LCRFT_c56612/f1p0/3172|i1_HQ_LCRFT_c59121/f2p0/1283|i1_LQ_LCRFT_c26105/f1p0/1544|i1_LQ_LCRFT_c194722/f1p9/1319|i4_LQ_LCRFT_c56492/f1p0/3741|i2_LQ_LCRFT_c3304/f1p0/2290|i3_HQ_LCRFT_c90275/f3p5/2192|i4_LQ_LCRFT_c13738/f1p1/3186|i3_HQ_LCRFT_c9851/f2p0/2567|i2_LQ_LCRFT_c5827/f1p1/2500|i4_LQ_LCRFT_c36510/f1p0/3316|i1_LQ_LCRFT_c111997/f1p2/1282|i1_LQ_LCRFT_c150055/f1p1/1720|i3_LQ_LCRFT_c111578/f1p0/2540|i3_LQ_LCRFT_c30892/f1p1/2057|i2_LQ_LCRFT_c28297/f1p0/2755|i2_LQ_LCRFT_c52264/f1p4/2916|i4_LQ_LCRFT_c66199/f1p0/3046|i4_LQ_LCRFT_c76085/f1p1/3162|i2_HQ_LCRFT_c14611/f2p5/2114|i2_LQ_LCRFT_c94993/f1p0/2367|i4_HQ_LCRFT_c18485/f2p3/3862|i1_LQ_LCRFT_c114372/f1p0/1337|i3_HQ_LCRFT_c41109/f2p0/2148|i3_LQ_LCRFT_c91543/f1p0/2491|i1_LQ_LCRFT_c19841/f1p0/1846|i2_LQ_LCRFT_c70811/f1p0/2717|i2_LQ_LCRFT_c52447/f1p0/2494|i1_LQ_LCRFT_c119651/f1p5/1660|i1_LQ_LCRFT_c6195/f1p6/1725|i3_LQ_LCRFT_c4905/f1p3/2451|i3_HQ_LCRFT_c3798/f2p8/2240|i1_HQ_LCRFT_c2717/f5p4/1464|i4_LQ_LCRFT_c11160/f1p0/3537|i1_LQ_LCRFT_c78213/f1p10/1469|i4_LQ_LCRFT_c9154/f1p0/3299|i5_LQ_LCRFT_c20014/f1p0/4515|i1_HQ_LCRFT_c206565/f10p4/1814|i3_HQ_LCRFT_c108129/f23p0/2170|i4_LQ_LCRFT_c40928/f1p0/3593|i4_LQ_LCRFT_c91905/f1p0/3029|i1_LQ_LCRFT_c74313/f1p1/1486|i2_LQ_LCRFT_c14086/f1p3/2980|i7_LQ_LCRFT_c335/f1p4/6184|i0_HQ_LCRFT_c49347/f7p0/792|i1_HQ_LCRFT_c116198/f3p5/1726|i1_LQ_LCRFT_c71138/f1p9/1939|i3_LQ_LCRFT_c3827/f1p2/2193|i2_LQ_LCRFT_c5241/f1p0/2282|i1_HQ_LCRFT_c44005/f2p2/1866|i3_LQ_LCRFT_c77982/f1p0/2437|i3_LQ_LCRFT_c2547/f1p0/2528|i2_LQ_LCRFT_c36263/f1p0/2893|i3_LQ_LCRFT_c57434/f1p0/2546|i1_HQ_LCRFT_c207690/f153p8/1843|i3_LQ_LCRFT_c37085/f1p0/2876|i3_LQ_LCRFT_c51647/f1p0/2509|i2_LQ_LCRFT_c111955/f1p0/2188|i1_HQ_LCRFT_c2773/f5p2/1298|i2_HQ_LCRFT_c59540/f2p0/2815|i1_LQ_LCRFT_c89478/f1p5/1610|i3_LQ_LCRFT_c96162/f1p11/2631|i2_LQ_LCRFT_c36391/f1p0/2993|i2_LQ_LCRFT_c51788/f1p0/2156|i3_LQ_LCRFT_c72599/f1p8/2548|i4_LQ_LCRFT_c21049/f1p0/3130|i3_LQ_LCRFT_c79680/f1p0/2128|i1_HQ_LCRFT_c204622/f3p7/1588|i3_HQ_LCRFT_c106922/f42p0/2469|i3_LQ_LCRFT_c108349/f1p0/2312|i1_LQ_LCRFT_c21088/f1p13/1680|i4_LQ_LCRFT_c27625/f1p0/3749|i1_LQ_LCRFT_c206161/f1p6/2032|i1_HQ_LCRFT_c66497/f2p0/1557|i1_LQ_LCRFT_c221913/f1p8/1015|i3_LQ_LCRFT_c22103/f1p1/2434|i2_LQ_LCRFT_c60356/f1p0/2639|i3_LQ_LCRFT_c19619/f1p12/2561|i3_LQ_LCRFT_c90867/f1p2/2965|i3_LQ_LCRFT_c94883/f1p0/2958|i2_LQ_LCRFT_c40827/f1p16/2184|i1_LQ_LCRFT_c188063/f1p3/1996|i0_LQ_LCRFT_c132737/f1p2/981|i2_LQ_LCRFT_c98852/f1p0/2414|i2_LQ_LCRFT_c7437/f1p0/2304|i3_HQ_LCRFT_c68394/f3p1/2442|i1_LQ_LCRFT_c169503/f1p5/1449|i4_HQ_LCRFT_c7333/f5p0/3680|i2_LQ_LCRFT_c125028/f1p1/2001|i1_HQ_LCRFT_c185395/f6p3/1589|i1_LQ_LCRFT_c26171/f1p13/1775|i4_HQ_LCRFT_c87535/f6p0/3228|i3_LQ_LCRFT_c98452/f1p0/2942|i5_LQ_LCRFT_c11529/f1p3/4838|i3_LQ_LCRFT_c96055/f1p4/2884|i3_LQ_LCRFT_c85196/f1p0/2036|i1_HQ_LCRFT_c208848/f2p6/1831|i1_LQ_LCRFT_c162563/f1p12/1881|i5_LQ_LCRFT_c18170/f1p0/4690|i3_LQ_LCRFT_c110922/f1p0/2746|i1_LQ_LCRFT_c15617/f1p10/1179|i3_HQ_LCRFT_c102469/f2p0/2087|i1_LQ_LCRFT_c144248/f1p6/1445|i2_HQ_LCRFT_c114952/f2p0/2078|i0_HQ_LCRFT_c8762/f4p0/992|i5_LQ_LCRFT_c11824/f1p1/4850|i3_LQ_LCRFT_c22537/f1p0/2513|i1_LQ_LCRFT_c51112/f1p17/2206|i1_HQ_LCRFT_c9964/f11p0/1673|i4_LQ_LCRFT_c26593/f1p2/3193|i2_HQ_LCRFT_c20480/f2p0/2592|i2_LQ_LCRFT_c71677/f1p0/2544|i2_LQ_LCRFT_c95996/f1p5/2371|i3_LQ_LCRFT_c74868/f1p2/2179|i1_LQ_LCRFT_c27505/f1p1/1877|i2_LQ_LCRFT_c78143/f1p1/2582|i4_LQ_LCRFT_c73995/f1p0/3518|i1_HQ_LCRFT_c1588/f3p6/1941|i3_LQ_LCRFT_c39968/f1p2/2301|i1_LQ_LCRFT_c22290/f1p1/1334|i4_LQ_LCRFT_c37357/f1p0/3648</v>
      </c>
      <c r="I13" s="3" t="str">
        <f>VLOOKUP(A13, [1]TLRRFvsTLPF.DEG_KEGG_pathway_en!$A$5:$K$128, 9,FALSE)</f>
        <v>http://www.genome.jp/kegg-bin/show_pathway?ko00620/K01649%09red/K14085%09red/K00873%09red/K11262%09red/K00627%09red/K00626%09red/K01958%09red/K01895%09red/K00016%09red/K18881%09red/K01069%09red/K01006%09red/K01679%09red/K01512%09red/K01759%09red/K01595%09red/K01962%09red/K02160%09red/K01638%09red/K00161%09red/K00162%09red/K00128%09red/K00029%09red/K00028%09red/K00382%09red/K00025%09red/K00026%09red/K00102%09red/K01610%09red</v>
      </c>
    </row>
    <row r="14" spans="1:9" ht="14.5" x14ac:dyDescent="0.7">
      <c r="A14" s="2" t="s">
        <v>5</v>
      </c>
      <c r="B14" s="4">
        <v>0.29588014981273397</v>
      </c>
      <c r="C14" s="4">
        <v>8.5152246438600004E-2</v>
      </c>
      <c r="D14" s="4">
        <v>79</v>
      </c>
      <c r="E14" s="5" t="str">
        <f>VLOOKUP(A14, [1]TLRRFvsTLPF.DEG_KEGG_pathway_en!$A$5:$K$128, 3,FALSE)</f>
        <v>ko00350</v>
      </c>
      <c r="F14" s="5">
        <f>VLOOKUP(A14, [1]TLRRFvsTLPF.DEG_KEGG_pathway_en!$A$5:$K$128, 6,FALSE)</f>
        <v>8.3075362379099998E-3</v>
      </c>
      <c r="G14" s="5">
        <f>VLOOKUP(A14, [1]TLRRFvsTLPF.DEG_KEGG_pathway_en!$A$5:$K$128, 7,FALSE)</f>
        <v>8.5152246438600004E-2</v>
      </c>
      <c r="H14" s="3" t="str">
        <f>VLOOKUP(A14, [1]TLRRFvsTLPF.DEG_KEGG_pathway_en!$A$5:$K$128, 8,FALSE)</f>
        <v>i0_LQ_LCRFT_c84050/f1p0/958|i1_HQ_LCRFT_c14934/f8p2/1591|i2_LQ_LCRFT_c74414/f1p3/2186|i3_LQ_LCRFT_c71717/f1p0/2261|i1_LQ_LCRFT_c135369/f1p4/1377|i1_LQ_LCRFT_c119229/f1p3/1822|i1_HQ_LCRFT_c3671/f2p4/1703|i4_LQ_LCRFT_c10941/f1p0/3116|i1_HQ_LCRFT_c25352/f2p1/1297|i1_LQ_LCRFT_c140681/f1p9/1371|i4_LQ_LCRFT_c13295/f1p1/3149|i0_LQ_LCRFT_c201452/f1p0/507|i2_LQ_LCRFT_c18054/f6p0/2152|i1_HQ_LCRFT_c69542/f3p13/1868|i1_LQ_LCRFT_c171518/f1p1/1469|i4_HQ_LCRFT_c34707/f3p0/3973|i1_HQ_LCRFT_c40878/f3p2/1667|i2_LQ_LCRFT_c30236/f1p0/2036|i1_LQ_LCRFT_c162269/f1p5/1769|i3_LQ_LCRFT_c26951/f1p41/2979|i1_LQ_LCRFT_c37865/f1p1/1535|i0_LQ_LCRFT_c91549/f1p0/740|i3_LQ_LCRFT_c53598/f1p1/2943|i2_HQ_LCRFT_c23644/f2p4/2955|i4_LQ_LCRFT_c44924/f1p0/3568|i2_LQ_LCRFT_c22784/f1p0/2631|i1_LQ_LCRFT_c58633/f1p4/1843|i3_LQ_LCRFT_c38106/f1p0/2233|i1_HQ_LCRFT_c2125/f7p2/1587|i2_LQ_LCRFT_c10943/f1p0/2533|i3_LQ_LCRFT_c43215/f1p1/2223|i1_LQ_LCRFT_c219666/f1p3/1028|i3_LQ_LCRFT_c15475/f1p0/2056|i3_LQ_LCRFT_c54276/f1p0/2929|i5_LQ_LCRFT_c4625/f1p0/4317|i4_LQ_LCRFT_c4499/f1p0/3523|i1_LQ_LCRFT_c116735/f1p1/1884|i2_LQ_LCRFT_c6089/f1p4/2598|i1_HQ_LCRFT_c90307/f2p4/1523|i2_LQ_LCRFT_c6684/f1p0/2257|i2_LQ_LCRFT_c42115/f1p0/2452|i1_HQ_LCRFT_c114365/f3p9/1535|i2_LQ_LCRFT_c66860/f1p0/2056|i3_LQ_LCRFT_c126634/f1p0/2008|i1_HQ_LCRFT_c19627/f2p0/1948|i1_LQ_LCRFT_c57504/f1p7/1669|i2_LQ_LCRFT_c94869/f1p6/2590|i3_HQ_LCRFT_c120632/f44p0/2880|i4_LQ_LCRFT_c84889/f1p0/3022|i1_LQ_LCRFT_c93034/f1p3/1378|i3_HQ_LCRFT_c107083/f2p0/2676|i1_LQ_LCRFT_c194692/f1p2/1424|i2_LQ_LCRFT_c56894/f1p1/2594|i1_LQ_LCRFT_c56170/f1p1/1836|i2_HQ_LCRFT_c108702/f11p0/2504|i4_LQ_LCRFT_c27610/f1p3/3151|i3_LQ_LCRFT_c85388/f1p0/2036|i1_HQ_LCRFT_c9442/f5p1/1561|i3_LQ_LCRFT_c114109/f1p0/2208|i2_LQ_LCRFT_c15779/f1p0/2112|i1_LQ_LCRFT_c166376/f1p3/1126|i2_LQ_LCRFT_c61439/f1p0/2440|i2_LQ_LCRFT_c77849/f1p3/2291|i1_LQ_LCRFT_c36498/f1p2/1487|i7_LQ_LCRFT_c1073/f1p3/6703|i1_LQ_LCRFT_c60701/f1p23/1454|i3_LQ_LCRFT_c21077/f1p0/2890|i1_LQ_LCRFT_c115278/f1p4/1877|i2_LQ_LCRFT_c24610/f1p0/2497|i3_LQ_LCRFT_c19899/f1p0/2714|i1_LQ_LCRFT_c116952/f1p2/1587|i1_HQ_LCRFT_c24945/f2p0/1944|i1_HQ_LCRFT_c28020/f8p1/1322|i2_LQ_LCRFT_c28832/f1p4/2616|i1_HQ_LCRFT_c12282/f13p4/1798|i3_LQ_LCRFT_c92282/f1p0/2502|i5_LQ_LCRFT_c7368/f1p0/4440|i2_LQ_LCRFT_c16388/f1p0/2080|i1_HQ_LCRFT_c88984/f5p0/1509</v>
      </c>
      <c r="I14" s="3" t="str">
        <f>VLOOKUP(A14, [1]TLRRFvsTLPF.DEG_KEGG_pathway_en!$A$5:$K$128, 9,FALSE)</f>
        <v>http://www.genome.jp/kegg-bin/show_pathway?ko00350/K00276%09red/K14455%09red/K14454%09red/K00451%09red/K01800%09red/K01555%09red/K15849%09red/K18857%09red/K00811%09red/K00815%09red/K00817%09red/K07253%09red/K00121%09red/K00457%09red/K00422%09red</v>
      </c>
    </row>
    <row r="15" spans="1:9" ht="14.5" x14ac:dyDescent="0.7">
      <c r="A15" s="2" t="s">
        <v>7</v>
      </c>
      <c r="B15" s="4">
        <v>0.31788079470198699</v>
      </c>
      <c r="C15" s="4">
        <v>0.11539369792699999</v>
      </c>
      <c r="D15" s="4">
        <v>48</v>
      </c>
      <c r="E15" s="5" t="str">
        <f>VLOOKUP(A15, [1]TLRRFvsTLPF.DEG_KEGG_pathway_en!$A$5:$K$128, 3,FALSE)</f>
        <v>ko00909</v>
      </c>
      <c r="F15" s="5">
        <f>VLOOKUP(A15, [1]TLRRFvsTLPF.DEG_KEGG_pathway_en!$A$5:$K$128, 6,FALSE)</f>
        <v>1.28812070627E-2</v>
      </c>
      <c r="G15" s="5">
        <f>VLOOKUP(A15, [1]TLRRFvsTLPF.DEG_KEGG_pathway_en!$A$5:$K$128, 7,FALSE)</f>
        <v>0.11539369792699999</v>
      </c>
      <c r="H15" s="3" t="str">
        <f>VLOOKUP(A15, [1]TLRRFvsTLPF.DEG_KEGG_pathway_en!$A$5:$K$128, 8,FALSE)</f>
        <v>i2_LQ_LCRFT_c70938/f1p0/2223|i1_LQ_LCRFT_c98606/f1p0/1684|i4_LQ_LCRFT_c43854/f1p0/3718|i3_LQ_LCRFT_c54813/f1p0/2776|i1_LQ_LCRFT_c40206/f1p1/1870|i5_LQ_LCRFT_c13331/f1p0/4135|i5_LQ_LCRFT_c5196/f1p0/4551|i1_LQ_LCRFT_c96955/f1p0/1938|i1_LQ_LCRFT_c98043/f1p0/1703|i1_LQ_LCRFT_c13069/f1p9/1710|i2_LQ_LCRFT_c38206/f1p1/2177|i2_LQ_LCRFT_c44301/f1p1/2185|i7_LQ_LCRFT_c128/f1p0/6601|i1_HQ_LCRFT_c60789/f2p8/1873|i3_LQ_LCRFT_c28501/f1p0/2170|i1_LQ_LCRFT_c96631/f1p77/2005|i4_LQ_LCRFT_c14213/f1p1/3668|i3_LQ_LCRFT_c77366/f1p0/2158|i1_LQ_LCRFT_c38719/f1p0/1810|i3_LQ_LCRFT_c11085/f1p0/2476|i3_LQ_LCRFT_c111325/f1p3/2882|i1_LQ_LCRFT_c140700/f1p5/1924|i2_LQ_LCRFT_c52714/f1p0/2245|i4_LQ_LCRFT_c39167/f1p49/3326|i2_LQ_LCRFT_c93347/f1p0/2121|i2_LQ_LCRFT_c111118/f1p0/2413|i3_LQ_LCRFT_c112694/f1p0/2789|i5_HQ_LCRFT_c1550/f2p3/4716|i3_LQ_LCRFT_c98364/f1p0/2642|i2_LQ_LCRFT_c119876/f4p1/2069|i3_LQ_LCRFT_c22943/f1p0/2510|i1_LQ_LCRFT_c39112/f1p12/1823|i2_LQ_LCRFT_c41220/f1p0/2655|i1_HQ_LCRFT_c60324/f5p9/1598|i1_HQ_LCRFT_c205249/f12p5/1991|i3_LQ_LCRFT_c110726/f1p0/2386|i6_LQ_LCRFT_c761/f1p0/5493|i1_LQ_LCRFT_c74038/f1p92/1427|i3_LQ_LCRFT_c57712/f1p16/2980|i3_LQ_LCRFT_c78643/f1p0/2130|i3_HQ_LCRFT_c67006/f11p0/2645|i2_LQ_LCRFT_c55095/f1p3/2412|i5_HQ_LCRFT_c1643/f2p0/4312|i1_LQ_LCRFT_c139109/f1p19/1625|i3_HQ_LCRFT_c52418/f2p2/2689|i4_LQ_LCRFT_c79216/f1p5/3129|i3_LQ_LCRFT_c84669/f1p0/2081|i2_LQ_LCRFT_c15370/f1p0/2020</v>
      </c>
      <c r="I15" s="3" t="str">
        <f>VLOOKUP(A15, [1]TLRRFvsTLPF.DEG_KEGG_pathway_en!$A$5:$K$128, 9,FALSE)</f>
        <v>http://www.genome.jp/kegg-bin/show_pathway?ko00909/K00511%09red/K14182%09red/K15803%09red/K00801%09red</v>
      </c>
    </row>
    <row r="16" spans="1:9" ht="14.5" x14ac:dyDescent="0.7">
      <c r="A16" s="2" t="s">
        <v>20</v>
      </c>
      <c r="B16" s="4">
        <v>0.278236914600551</v>
      </c>
      <c r="C16" s="4">
        <v>0.11539369792699999</v>
      </c>
      <c r="D16" s="4">
        <v>101</v>
      </c>
      <c r="E16" s="5" t="str">
        <f>VLOOKUP(A16, [1]TLRRFvsTLPF.DEG_KEGG_pathway_en!$A$5:$K$128, 3,FALSE)</f>
        <v>ko00380</v>
      </c>
      <c r="F16" s="5">
        <f>VLOOKUP(A16, [1]TLRRFvsTLPF.DEG_KEGG_pathway_en!$A$5:$K$128, 6,FALSE)</f>
        <v>1.31342420405E-2</v>
      </c>
      <c r="G16" s="5">
        <f>VLOOKUP(A16, [1]TLRRFvsTLPF.DEG_KEGG_pathway_en!$A$5:$K$128, 7,FALSE)</f>
        <v>0.11539369792699999</v>
      </c>
      <c r="H16" s="3" t="str">
        <f>VLOOKUP(A16, [1]TLRRFvsTLPF.DEG_KEGG_pathway_en!$A$5:$K$128, 8,FALSE)</f>
        <v>i0_LQ_LCRFT_c282303/f1p0/584|i3_LQ_LCRFT_c24819/f1p0/2322|i1_HQ_LCRFT_c206799/f3p0/1894|i2_LQ_LCRFT_c103533/f1p0/2080|i2_LQ_LCRFT_c27937/f1p0/2219|i3_LQ_LCRFT_c78930/f1p10/2461|i4_LQ_LCRFT_c57359/f1p3/3647|i1_HQ_LCRFT_c204779/f3p2/1975|i3_LQ_LCRFT_c79629/f1p0/2309|i2_LQ_LCRFT_c92904/f1p33/2940|i1_LQ_LCRFT_c26530/f1p7/1847|i2_LQ_LCRFT_c5044/f1p0/2609|i1_HQ_LCRFT_c206736/f6p3/1308|i4_LQ_LCRFT_c21049/f1p0/3130|i1_LQ_LCRFT_c38737/f1p6/1899|i3_HQ_LCRFT_c102072/f3p0/2098|i4_LQ_LCRFT_c61219/f1p0/3816|i1_LQ_LCRFT_c89478/f1p5/1610|i1_LQ_LCRFT_c163918/f1p11/1326|i1_LQ_LCRFT_c26218/f1p2/1990|i2_HQ_LCRFT_c58691/f2p0/2908|i1_HQ_LCRFT_c5057/f3p2/1759|i1_LQ_LCRFT_c41845/f1p8/1969|i1_LQ_LCRFT_c161231/f1p7/1904|i2_LQ_LCRFT_c52211/f1p0/2609|i1_LQ_LCRFT_c161718/f1p1/1633|i1_HQ_LCRFT_c184654/f12p8/1955|i3_LQ_LCRFT_c110530/f1p0/2491|i1_LQ_LCRFT_c11270/f1p2/1209|i1_LQ_LCRFT_c71065/f1p0/1716|i1_LQ_LCRFT_c53040/f1p2/1660|i1_LQ_LCRFT_c3151/f2p6/1867|i3_LQ_LCRFT_c22391/f1p0/2303|i1_LQ_LCRFT_c56574/f1p2/1510|i3_LQ_LCRFT_c94103/f1p1/2230|i3_LQ_LCRFT_c47005/f1p0/2033|i2_LQ_LCRFT_c24240/f1p0/2732|i4_LQ_LCRFT_c37971/f1p2/3759|i3_LQ_LCRFT_c14478/f1p0/2922|i1_LQ_LCRFT_c78390/f1p1/1843|i4_HQ_LCRFT_c12005/f8p0/3380|i2_LQ_LCRFT_c42247/f1p0/2380|i1_HQ_LCRFT_c27645/f2p5/1594|i1_LQ_LCRFT_c221501/f1p1/1028|i4_LQ_LCRFT_c54573/f1p0/3210|i2_LQ_LCRFT_c15838/f1p2/2051|i1_LQ_LCRFT_c39948/f1p8/1886|i5_LQ_LCRFT_c6312/f1p0/4873|i2_LQ_LCRFT_c55121/f1p0/2365|i1_HQ_LCRFT_c205359/f137p7/1875|i1_HQ_LCRFT_c28897/f9p0/1700|i1_LQ_LCRFT_c51879/f1p14/1862|i4_LQ_LCRFT_c40928/f1p0/3593|i1_LQ_LCRFT_c58233/f1p6/1881|i5_LQ_LCRFT_c14236/f1p3/4577|i2_LQ_LCRFT_c41190/f1p1/2130|i4_LQ_LCRFT_c76085/f1p1/3162|i4_LQ_LCRFT_c31871/f1p0/3031|i5_HQ_LCRFT_c17593/f3p0/4063|i2_HQ_LCRFT_c78371/f3p0/2910|i3_LQ_LCRFT_c39126/f1p0/2799|i1_LQ_LCRFT_c138674/f1p2/1543|i4_HQ_LCRFT_c87351/f10p0/3070|i1_LQ_LCRFT_c55198/f1p7/1937|i2_LQ_LCRFT_c94993/f1p0/2367|i1_LQ_LCRFT_c51375/f1p1/1818|i3_HQ_LCRFT_c41109/f2p0/2148|i2_LQ_LCRFT_c52447/f1p0/2494|i1_LQ_LCRFT_c6195/f1p6/1725|i1_LQ_LCRFT_c206161/f1p6/2032|i3_HQ_LCRFT_c106992/f7p0/2179|i2_LQ_LCRFT_c102065/f2p0/2079|i1_LQ_LCRFT_c60878/f1p1/1130|i1_LQ_LCRFT_c71138/f1p9/1939|i1_HQ_LCRFT_c207690/f153p8/1843|i4_LQ_LCRFT_c62565/f1p0/3806|i3_LQ_LCRFT_c111578/f1p0/2540|i3_LQ_LCRFT_c42839/f1p0/2329|i4_LQ_LCRFT_c39139/f1p4/3614|i1_HQ_LCRFT_c156636/f3p0/1810|i1_LQ_LCRFT_c115061/f1p5/1987|i1_HQ_LCRFT_c204622/f3p7/1588|i1_LQ_LCRFT_c21088/f1p13/1680|i1_HQ_LCRFT_c183347/f11p3/1603|i1_LQ_LCRFT_c162563/f1p12/1881|i3_LQ_LCRFT_c22103/f1p1/2434|i1_LQ_LCRFT_c42699/f1p1/1730|i1_LQ_LCRFT_c57211/f1p2/1652|i1_HQ_LCRFT_c57180/f3p0/1776|i3_HQ_LCRFT_c19488/f2p0/2962|i1_LQ_LCRFT_c114847/f1p2/1416|i1_LQ_LCRFT_c169503/f1p5/1449|i1_LQ_LCRFT_c26171/f1p13/1775|i3_LQ_LCRFT_c85196/f1p0/2036|i1_LQ_LCRFT_c150055/f1p1/1720|i4_LQ_LCRFT_c8725/f1p0/3664|i2_HQ_LCRFT_c114952/f2p0/2078|i3_LQ_LCRFT_c79680/f1p0/2128|i1_HQ_LCRFT_c9964/f11p0/1673|i1_LQ_LCRFT_c113268/f1p2/1786|i1_LQ_LCRFT_c76068/f1p2/1452</v>
      </c>
      <c r="I16" s="3" t="str">
        <f>VLOOKUP(A16, [1]TLRRFvsTLPF.DEG_KEGG_pathway_en!$A$5:$K$128, 9,FALSE)</f>
        <v>http://www.genome.jp/kegg-bin/show_pathway?ko00380/K03781%09red/K00128%09red/K00164%09red/K11816%09red/K14085%09red/K01426%09red/K00626%09red/K11820%09red</v>
      </c>
    </row>
    <row r="17" spans="1:9" ht="14.5" x14ac:dyDescent="0.7">
      <c r="A17" s="2" t="s">
        <v>24</v>
      </c>
      <c r="B17" s="4">
        <v>0.30102040816326497</v>
      </c>
      <c r="C17" s="4">
        <v>0.12667678929000001</v>
      </c>
      <c r="D17" s="4">
        <v>59</v>
      </c>
      <c r="E17" s="5" t="str">
        <f>VLOOKUP(A17, [1]TLRRFvsTLPF.DEG_KEGG_pathway_en!$A$5:$K$128, 3,FALSE)</f>
        <v>ko00903</v>
      </c>
      <c r="F17" s="5">
        <f>VLOOKUP(A17, [1]TLRRFvsTLPF.DEG_KEGG_pathway_en!$A$5:$K$128, 6,FALSE)</f>
        <v>1.54483889378E-2</v>
      </c>
      <c r="G17" s="5">
        <f>VLOOKUP(A17, [1]TLRRFvsTLPF.DEG_KEGG_pathway_en!$A$5:$K$128, 7,FALSE)</f>
        <v>0.12667678929000001</v>
      </c>
      <c r="H17" s="3" t="str">
        <f>VLOOKUP(A17, [1]TLRRFvsTLPF.DEG_KEGG_pathway_en!$A$5:$K$128, 8,FALSE)</f>
        <v>i1_LQ_LCRFT_c11270/f1p2/1209|i0_LQ_LCRFT_c282303/f1p0/584|i1_HQ_LCRFT_c207690/f153p8/1843|i1_HQ_LCRFT_c18373/f3p1/1651|i3_LQ_LCRFT_c22391/f1p0/2303|i3_LQ_LCRFT_c94103/f1p1/2230|i4_HQ_LCRFT_c87351/f10p0/3070|i2_LQ_LCRFT_c24240/f1p0/2732|i1_HQ_LCRFT_c206799/f3p0/1894|i3_LQ_LCRFT_c79680/f1p0/2128|i2_LQ_LCRFT_c103533/f1p0/2080|i1_LQ_LCRFT_c71065/f1p0/1716|i3_LQ_LCRFT_c14478/f1p0/2922|i1_LQ_LCRFT_c26530/f1p7/1847|i2_LQ_LCRFT_c27937/f1p0/2219|i1_LQ_LCRFT_c21088/f1p13/1680|i1_LQ_LCRFT_c78390/f1p1/1843|i1_LQ_LCRFT_c162563/f1p12/1881|i4_LQ_LCRFT_c57359/f1p3/3647|i4_LQ_LCRFT_c58747/f1p0/3535|i1_HQ_LCRFT_c57180/f3p0/1776|i3_LQ_LCRFT_c22103/f1p1/2434|i4_HQ_LCRFT_c12005/f8p0/3380|i1_HQ_LCRFT_c205948/f2p1/1912|i2_LQ_LCRFT_c92904/f1p33/2940|i1_LQ_LCRFT_c57211/f1p2/1652|i2_LQ_LCRFT_c42247/f1p0/2380|i3_LQ_LCRFT_c111578/f1p0/2540|i3_LQ_LCRFT_c24819/f1p0/2322|i4_LQ_LCRFT_c54573/f1p0/3210|i2_LQ_LCRFT_c55121/f1p0/2365|i2_LQ_LCRFT_c15838/f1p2/2051|i2_LQ_LCRFT_c94993/f1p0/2367|i3_HQ_LCRFT_c102072/f3p0/2098|i1_LQ_LCRFT_c39948/f1p8/1886|i3_HQ_LCRFT_c41109/f2p0/2148|i1_LQ_LCRFT_c26171/f1p13/1775|i5_LQ_LCRFT_c6312/f1p0/4873|i1_LQ_LCRFT_c163918/f1p11/1326|i3_LQ_LCRFT_c85196/f1p0/2036|i1_HQ_LCRFT_c205359/f137p7/1875|i2_LQ_LCRFT_c52447/f1p0/2494|i1_LQ_LCRFT_c51879/f1p14/1862|i1_LQ_LCRFT_c150055/f1p1/1720|i1_HQ_LCRFT_c28897/f9p0/1700|i2_HQ_LCRFT_c114952/f2p0/2078|i3_HQ_LCRFT_c106992/f7p0/2179|i4_LQ_LCRFT_c76085/f1p1/3162|i4_LQ_LCRFT_c40928/f1p0/3593|i1_HQ_LCRFT_c9964/f11p0/1673|i1_LQ_LCRFT_c206161/f1p6/2032|i1_LQ_LCRFT_c58233/f1p6/1881|i1_LQ_LCRFT_c71138/f1p9/1939|i1_LQ_LCRFT_c161718/f1p1/1633|i1_LQ_LCRFT_c41845/f1p8/1969|i1_LQ_LCRFT_c161231/f1p7/1904|i2_LQ_LCRFT_c52211/f1p0/2609|i2_LQ_LCRFT_c41190/f1p1/2130|i1_HQ_LCRFT_c184654/f12p8/1955</v>
      </c>
      <c r="I17" s="3" t="str">
        <f>VLOOKUP(A17, [1]TLRRFvsTLPF.DEG_KEGG_pathway_en!$A$5:$K$128, 9,FALSE)</f>
        <v>http://www.genome.jp/kegg-bin/show_pathway?ko00903/K00128%09red/K00517%09red</v>
      </c>
    </row>
    <row r="18" spans="1:9" ht="14.5" x14ac:dyDescent="0.7">
      <c r="A18" s="2" t="s">
        <v>28</v>
      </c>
      <c r="B18" s="4">
        <v>0.29230769230769199</v>
      </c>
      <c r="C18" s="4">
        <v>0.19727202042200001</v>
      </c>
      <c r="D18" s="4">
        <v>57</v>
      </c>
      <c r="E18" s="5" t="str">
        <f>VLOOKUP(A18, [1]TLRRFvsTLPF.DEG_KEGG_pathway_en!$A$5:$K$128, 3,FALSE)</f>
        <v>ko00906</v>
      </c>
      <c r="F18" s="5">
        <f>VLOOKUP(A18, [1]TLRRFvsTLPF.DEG_KEGG_pathway_en!$A$5:$K$128, 6,FALSE)</f>
        <v>2.6055497536300001E-2</v>
      </c>
      <c r="G18" s="5">
        <f>VLOOKUP(A18, [1]TLRRFvsTLPF.DEG_KEGG_pathway_en!$A$5:$K$128, 7,FALSE)</f>
        <v>0.19727202042200001</v>
      </c>
      <c r="H18" s="3" t="str">
        <f>VLOOKUP(A18, [1]TLRRFvsTLPF.DEG_KEGG_pathway_en!$A$5:$K$128, 8,FALSE)</f>
        <v>i2_LQ_LCRFT_c64134/f1p0/2037|i0_LQ_LCRFT_c202968/f1p0/990|i2_LQ_LCRFT_c44512/f1p0/2482|i3_LQ_LCRFT_c71163/f1p0/2661|i2_HQ_LCRFT_c25821/f2p5/2281|i3_HQ_LCRFT_c120121/f10p1/2635|i5_LQ_LCRFT_c3172/f1p19/4620|i4_LQ_LCRFT_c59568/f1p0/3748|i4_LQ_LCRFT_c28011/f1p0/3977|i1_LQ_LCRFT_c120250/f1p0/1597|i3_HQ_LCRFT_c21976/f2p3/2162|i2_LQ_LCRFT_c14480/f1p0/2178|i3_LQ_LCRFT_c92844/f1p1/2444|i3_LQ_LCRFT_c78078/f1p0/2270|i2_LQ_LCRFT_c91736/f1p4/2266|i5_LQ_LCRFT_c12648/f1p10/4102|i3_LQ_LCRFT_c23852/f1p9/2392|i3_LQ_LCRFT_c79608/f1p0/2310|i1_HQ_LCRFT_c40864/f2p0/1946|i3_HQ_LCRFT_c1391/f6p0/2938|i2_LQ_LCRFT_c60517/f1p0/2833|i2_LQ_LCRFT_c113160/f1p5/2516|i5_LQ_LCRFT_c12435/f1p0/4541|i3_LQ_LCRFT_c30314/f1p0/2107|i3_LQ_LCRFT_c75690/f1p1/2795|i1_LQ_LCRFT_c71125/f1p2/1227|i2_HQ_LCRFT_c69607/f8p0/2313|i3_LQ_LCRFT_c48430/f1p0/2076|i3_LQ_LCRFT_c95215/f1p6/2214|i3_LQ_LCRFT_c6691/f1p0/2427|i2_LQ_LCRFT_c76597/f1p1/2630|i3_HQ_LCRFT_c119599/f51p0/2504|i2_LQ_LCRFT_c25521/f1p0/2296|i3_LQ_LCRFT_c73445/f1p9/2130|i2_LQ_LCRFT_c84558/f1p0/2085|i3_LQ_LCRFT_c41620/f1p0/2675|i3_LQ_LCRFT_c65948/f1p0/2061|i2_LQ_LCRFT_c40467/f1p0/2622|i2_LQ_LCRFT_c40821/f1p1/2307|i2_LQ_LCRFT_c21319/f1p0/2584|i4_HQ_LCRFT_c24817/f2p12/3221|i5_LQ_LCRFT_c3350/f1p8/4660|i2_HQ_LCRFT_c89908/f3p0/2557|i0_LQ_LCRFT_c57445/f1p0/983|i2_LQ_LCRFT_c31002/f1p0/2028|i6_LQ_LCRFT_c1647/f1p0/5235|i1_HQ_LCRFT_c93503/f2p8/1256|i1_LQ_LCRFT_c138414/f1p4/1745|i1_HQ_LCRFT_c43939/f2p0/1879|i4_LQ_LCRFT_c36997/f1p2/3505|i4_LQ_LCRFT_c2735/f1p0/3078|i2_LQ_LCRFT_c91939/f1p3/2130|i3_HQ_LCRFT_c6712/f3p0/2540|i5_HQ_LCRFT_c1672/f2p0/4402|i3_LQ_LCRFT_c4685/f1p0/2531|i3_LQ_LCRFT_c7093/f1p0/2799|i0_LQ_LCRFT_c101080/f1p0/702</v>
      </c>
      <c r="I18" s="3" t="str">
        <f>VLOOKUP(A18, [1]TLRRFvsTLPF.DEG_KEGG_pathway_en!$A$5:$K$128, 9,FALSE)</f>
        <v>http://www.genome.jp/kegg-bin/show_pathway?ko00906/K09840%09red/K09841%09red/K09842%09red/K09843%09red/K02291%09red/K02293%09red/K00514%09red/K09835%09red/K14595%09red/K15746%09red/K06443%09red/K09838%09red/K06444%09red/K15747%09red</v>
      </c>
    </row>
    <row r="19" spans="1:9" ht="14.5" x14ac:dyDescent="0.7">
      <c r="A19" s="2" t="s">
        <v>25</v>
      </c>
      <c r="B19" s="4">
        <v>0.26215644820296002</v>
      </c>
      <c r="C19" s="4">
        <v>0.19727202042200001</v>
      </c>
      <c r="D19" s="4">
        <v>124</v>
      </c>
      <c r="E19" s="5" t="str">
        <f>VLOOKUP(A19, [1]TLRRFvsTLPF.DEG_KEGG_pathway_en!$A$5:$K$128, 3,FALSE)</f>
        <v>ko00562</v>
      </c>
      <c r="F19" s="5">
        <f>VLOOKUP(A19, [1]TLRRFvsTLPF.DEG_KEGG_pathway_en!$A$5:$K$128, 6,FALSE)</f>
        <v>2.7265238594900001E-2</v>
      </c>
      <c r="G19" s="5">
        <f>VLOOKUP(A19, [1]TLRRFvsTLPF.DEG_KEGG_pathway_en!$A$5:$K$128, 7,FALSE)</f>
        <v>0.19727202042200001</v>
      </c>
      <c r="H19" s="3" t="str">
        <f>VLOOKUP(A19, [1]TLRRFvsTLPF.DEG_KEGG_pathway_en!$A$5:$K$128, 8,FALSE)</f>
        <v>i4_LQ_LCRFT_c25055/f1p0/3350|i1_LQ_LCRFT_c113850/f1p5/1730|i3_HQ_LCRFT_c1617/f4p1/2202|i4_LQ_LCRFT_c58482/f1p0/3060|i1_LQ_LCRFT_c163620/f1p2/1769|i3_LQ_LCRFT_c60490/f1p0/2653|i1_LQ_LCRFT_c222445/f1p7/850|i5_LQ_LCRFT_c3248/f1p4/4325|i4_LQ_LCRFT_c20204/f1p2/3966|i3_LQ_LCRFT_c24012/f1p10/2447|i2_LQ_LCRFT_c23315/f1p1/2272|i2_LQ_LCRFT_c73427/f1p6/2138|i4_LQ_LCRFT_c76335/f1p3/3737|i2_LQ_LCRFT_c39552/f1p0/2762|i1_HQ_LCRFT_c206507/f11p3/1111|i4_LQ_LCRFT_c67778/f1p0/3039|i4_LQ_LCRFT_c37291/f1p0/3469|i3_LQ_LCRFT_c92147/f1p1/2756|i3_LQ_LCRFT_c113377/f1p4/2373|i2_LQ_LCRFT_c10025/f1p2/2965|i1_LQ_LCRFT_c53981/f1p12/1409|i1_LQ_LCRFT_c41955/f1p4/1909|i6_HQ_LCRFT_c219/f3p0/5237|i2_LQ_LCRFT_c96278/f1p1/2588|i4_LQ_LCRFT_c41008/f1p2/3266|i1_LQ_LCRFT_c60054/f1p18/2094|i2_HQ_LCRFT_c38779/f4p0/3002|i3_LQ_LCRFT_c25577/f1p0/2652|i5_LQ_LCRFT_c16879/f1p0/4034|i1_HQ_LCRFT_c85361/f3p2/1672|i1_LQ_LCRFT_c15346/f1p7/1072|i1_LQ_LCRFT_c111784/f1p2/1450|i3_LQ_LCRFT_c52685/f1p22/2818|i3_LQ_LCRFT_c20007/f1p6/2652|i1_LQ_LCRFT_c77977/f1p2/1983|i3_LQ_LCRFT_c2625/f1p1/2653|i4_LQ_LCRFT_c12533/f1p0/3923|i1_HQ_LCRFT_c124008/f2p3/1152|i3_LQ_LCRFT_c73798/f1p0/2454|i1_LQ_LCRFT_c56150/f1p13/1445|i3_LQ_LCRFT_c94904/f1p0/2463|i4_LQ_LCRFT_c39920/f1p0/3107|i2_LQ_LCRFT_c5731/f1p1/2650|i1_LQ_LCRFT_c208781/f1p3/2011|i9_LQ_LCRFT_c79/f1p0/8663|i1_HQ_LCRFT_c160915/f4p1/1948|i1_HQ_LCRFT_c21091/f7p4/1767|i4_LQ_LCRFT_c5817/f1p0/3329|i1_HQ_LCRFT_c67225/f7p2/1716|i3_LQ_LCRFT_c93112/f1p0/2134|i4_LQ_LCRFT_c48029/f1p0/3008|i3_LQ_LCRFT_c38820/f1p9/2357|i5_LQ_LCRFT_c20706/f1p0/4277|i2_LQ_LCRFT_c71357/f1p0/2374|i3_LQ_LCRFT_c101766/f4p0/2089|i1_LQ_LCRFT_c166363/f1p0/1482|i4_LQ_LCRFT_c43160/f1p8/3774|i2_LQ_LCRFT_c36659/f1p0/2109|i1_LQ_LCRFT_c42281/f1p4/1868|i1_LQ_LCRFT_c205954/f1p16/1958|i2_LQ_LCRFT_c100126/f1p0/2562|i3_LQ_LCRFT_c10786/f1p4/2697|i1_HQ_LCRFT_c19792/f2p7/1200|i1_HQ_LCRFT_c15015/f2p1/1931|i4_LQ_LCRFT_c53431/f1p0/3690|i3_LQ_LCRFT_c12500/f1p0/2701|i1_LQ_LCRFT_c219850/f1p3/1008|i5_LQ_LCRFT_c8399/f1p0/4421|i5_HQ_LCRFT_c5978/f2p0/4803|i4_LQ_LCRFT_c15914/f1p0/3054|i2_LQ_LCRFT_c20719/f1p0/2164|i2_LQ_LCRFT_c38262/f1p0/2455|i7_LQ_LCRFT_c445/f1p0/6569|i3_LQ_LCRFT_c51959/f1p2/2187|i4_LQ_LCRFT_c11036/f1p0/3447|i4_HQ_LCRFT_c11895/f2p6/3140|i1_LQ_LCRFT_c116558/f1p2/1697|i5_LQ_LCRFT_c2995/f1p0/4104|i4_LQ_LCRFT_c43477/f1p1/3225|i0_LQ_LCRFT_c209018/f1p0/926|i4_LQ_LCRFT_c45692/f1p0/3222|i4_LQ_LCRFT_c55980/f1p24/3761|i4_LQ_LCRFT_c78598/f1p0/3259|i5_LQ_LCRFT_c7589/f1p3/4253|i5_LQ_LCRFT_c9560/f1p10/4759|i2_HQ_LCRFT_c88356/f4p0/2075|i1_LQ_LCRFT_c117410/f1p8/1618|i1_LQ_LCRFT_c179427/f1p3/1096|i6_HQ_LCRFT_c368/f2p0/5504|i3_HQ_LCRFT_c107191/f12p0/2210|i3_LQ_LCRFT_c91925/f1p0/2430|i1_LQ_LCRFT_c25117/f1p4/2032|i2_LQ_LCRFT_c3806/f1p3/2730|i1_LQ_LCRFT_c34209/f1p2/1740|i2_LQ_LCRFT_c70217/f1p1/2951|i1_LQ_LCRFT_c40852/f1p5/1003|i5_LQ_LCRFT_c3060/f1p1/4113|i5_LQ_LCRFT_c20938/f1p4/4815|i3_LQ_LCRFT_c93488/f1p0/2305|i1_LQ_LCRFT_c140834/f1p16/2232|i1_LQ_LCRFT_c119368/f1p5/1448|i6_LQ_LCRFT_c2994/f1p0/5606|i3_LQ_LCRFT_c72525/f1p0/2783|i3_LQ_LCRFT_c21198/f1p0/2961|i1_HQ_LCRFT_c55598/f8p2/1468|i2_LQ_LCRFT_c92937/f1p0/2101|i1_LQ_LCRFT_c98795/f1p7/1918|i6_LQ_LCRFT_c3015/f1p3/5114|i4_LQ_LCRFT_c12134/f1p0/3290|i2_HQ_LCRFT_c21023/f2p0/2624|i5_HQ_LCRFT_c1755/f2p14/4128|i6_LQ_LCRFT_c4869/f1p0/5040|i1_LQ_LCRFT_c11859/f1p8/1991|i2_LQ_LCRFT_c18577/f1p2/2749|i3_LQ_LCRFT_c43620/f1p1/2742|i4_LQ_LCRFT_c75434/f1p0/4005|i5_LQ_LCRFT_c13964/f1p3/4698|i2_LQ_LCRFT_c15610/f1p2/2037|i3_LQ_LCRFT_c52690/f1p0/2728|i4_HQ_LCRFT_c86349/f2p0/3182|i2_LQ_LCRFT_c86171/f1p0/2042|i1_LQ_LCRFT_c74114/f1p5/1875|i0_LQ_LCRFT_c101518/f1p2/559|i2_LQ_LCRFT_c23307/f1p0/2792</v>
      </c>
      <c r="I19" s="3" t="str">
        <f>VLOOKUP(A19, [1]TLRRFvsTLPF.DEG_KEGG_pathway_en!$A$5:$K$128, 9,FALSE)</f>
        <v>http://www.genome.jp/kegg-bin/show_pathway?ko00562/K01092%09red/K00140%09red/K19801%09red/K00921%09red/K03103%09red/K01110%09red/K01803%09red/K10572%09red/K01114%09red/K05857%09red/K00914%09red/K01858%09red/K00913%09red/K18081%09red/K00469%09red/K00889%09red/K00888%09red</v>
      </c>
    </row>
    <row r="20" spans="1:9" ht="14.5" x14ac:dyDescent="0.7">
      <c r="A20" s="2" t="s">
        <v>10</v>
      </c>
      <c r="B20" s="4">
        <v>0.26683937823834197</v>
      </c>
      <c r="C20" s="4">
        <v>0.199056841841</v>
      </c>
      <c r="D20" s="4">
        <v>103</v>
      </c>
      <c r="E20" s="5" t="str">
        <f>VLOOKUP(A20, [1]TLRRFvsTLPF.DEG_KEGG_pathway_en!$A$5:$K$128, 3,FALSE)</f>
        <v>ko00400</v>
      </c>
      <c r="F20" s="5">
        <f>VLOOKUP(A20, [1]TLRRFvsTLPF.DEG_KEGG_pathway_en!$A$5:$K$128, 6,FALSE)</f>
        <v>2.9130269537699999E-2</v>
      </c>
      <c r="G20" s="5">
        <f>VLOOKUP(A20, [1]TLRRFvsTLPF.DEG_KEGG_pathway_en!$A$5:$K$128, 7,FALSE)</f>
        <v>0.199056841841</v>
      </c>
      <c r="H20" s="3" t="str">
        <f>VLOOKUP(A20, [1]TLRRFvsTLPF.DEG_KEGG_pathway_en!$A$5:$K$128, 8,FALSE)</f>
        <v>i1_LQ_LCRFT_c112704/f1p0/1849|i4_LQ_LCRFT_c10941/f1p0/3116|i2_LQ_LCRFT_c52246/f1p0/2826|i4_HQ_LCRFT_c24055/f2p4/3492|i2_HQ_LCRFT_c38897/f2p0/2176|i1_LQ_LCRFT_c171518/f1p1/1469|i3_HQ_LCRFT_c120272/f11p0/2163|i2_LQ_LCRFT_c30236/f1p0/2036|i4_HQ_LCRFT_c82740/f3p0/3035|i1_LQ_LCRFT_c209377/f1p6/1949|i3_LQ_LCRFT_c54276/f1p0/2929|i2_HQ_LCRFT_c7771/f2p12/2895|i4_LQ_LCRFT_c4499/f1p0/3523|i1_HQ_LCRFT_c204808/f10p1/1345|i2_HQ_LCRFT_c44923/f4p0/2939|i5_HQ_LCRFT_c1847/f2p3/4261|i0_LQ_LCRFT_c397494/f3p0/482|i3_LQ_LCRFT_c86391/f1p0/2043|i2_LQ_LCRFT_c66860/f1p0/2056|i2_LQ_LCRFT_c22240/f1p0/2667|i2_LQ_LCRFT_c53229/f1p0/2175|i2_LQ_LCRFT_c79042/f1p0/2343|i1_LQ_LCRFT_c75684/f1p5/1875|i3_LQ_LCRFT_c85388/f1p0/2036|i1_LQ_LCRFT_c143680/f1p18/2001|i2_LQ_LCRFT_c31807/f1p5/2016|i1_LQ_LCRFT_c36329/f1p0/1877|i4_LQ_LCRFT_c60275/f1p4/3420|i1_HQ_LCRFT_c24945/f2p0/1944|i1_HQ_LCRFT_c12282/f13p4/1798|i1_HQ_LCRFT_c9442/f5p1/1561|i7_LQ_LCRFT_c373/f1p0/6812|i3_HQ_LCRFT_c32611/f42p0/2099|i1_HQ_LCRFT_c132055/f14p4/1547|i3_LQ_LCRFT_c95821/f1p0/2672|i3_LQ_LCRFT_c95539/f1p4/2895|i5_LQ_LCRFT_c10988/f1p0/4350|i1_LQ_LCRFT_c146069/f1p0/1657|i3_LQ_LCRFT_c38106/f1p0/2233|i4_LQ_LCRFT_c12323/f1p0/3554|i2_LQ_LCRFT_c23070/f1p0/2864|i1_LQ_LCRFT_c188661/f1p0/1977|i3_LQ_LCRFT_c91063/f1p0/2903|i3_LQ_LCRFT_c6269/f1p1/2672|i3_LQ_LCRFT_c43215/f1p1/2223|i5_LQ_LCRFT_c9173/f1p5/4607|i3_LQ_LCRFT_c25568/f1p0/2497|i1_LQ_LCRFT_c96202/f1p2/1920|i3_LQ_LCRFT_c57002/f1p0/2751|i4_LQ_LCRFT_c76617/f1p0/3600|i0_LQ_LCRFT_c62169/f1p0/945|i3_LQ_LCRFT_c12377/f1p5/2255|i3_LQ_LCRFT_c15853/f1p15/2087|i2_LQ_LCRFT_c65462/f1p0/2096|i4_LQ_LCRFT_c73981/f1p0/3592|i1_LQ_LCRFT_c23659/f1p5/1976|i3_LQ_LCRFT_c46753/f1p44/2032|i2_LQ_LCRFT_c103791/f1p1/2020|i1_LQ_LCRFT_c167673/f1p0/1184|i1_LQ_LCRFT_c117047/f1p1/1740|i1_LQ_LCRFT_c162269/f1p5/1769|i3_LQ_LCRFT_c109717/f2p0/2943|i2_LQ_LCRFT_c99272/f1p5/2306|i1_LQ_LCRFT_c136223/f1p0/1725|i1_HQ_LCRFT_c209181/f3p0/1197|i2_LQ_LCRFT_c94315/f1p0/2618|i2_LQ_LCRFT_c39821/f1p0/2760|i3_LQ_LCRFT_c20891/f1p0/2799|i1_LQ_LCRFT_c56170/f1p1/1836|i2_LQ_LCRFT_c30270/f1p0/2018|i2_LQ_LCRFT_c77849/f1p3/2291|i3_LQ_LCRFT_c20742/f1p3/2469|i3_LQ_LCRFT_c27726/f1p2/2757|i1_LQ_LCRFT_c37865/f1p1/1535|i0_LQ_LCRFT_c53743/f1p1/857|i1_LQ_LCRFT_c7810/f1p5/1946|i1_LQ_LCRFT_c39705/f1p4/1533|i1_LQ_LCRFT_c38901/f1p18/2141|i2_HQ_LCRFT_c38041/f2p0/2417|i3_HQ_LCRFT_c36472/f2p0/2472|i5_LQ_LCRFT_c7368/f1p0/4440|i3_HQ_LCRFT_c108452/f7p0/2201|i1_HQ_LCRFT_c14934/f8p2/1591|i2_LQ_LCRFT_c74414/f1p3/2186|i5_LQ_LCRFT_c16463/f1p23/4101|i1_LQ_LCRFT_c94647/f1p7/1791|i1_HQ_LCRFT_c12657/f3p6/1962|i4_LQ_LCRFT_c5075/f1p189/3538|i1_HQ_LCRFT_c48703/f5p4/1620|i1_HQ_LCRFT_c1850/f11p0/1914|i5_LQ_LCRFT_c2320/f1p0/4374|i3_LQ_LCRFT_c73072/f1p1/2671|i3_LQ_LCRFT_c96969/f1p6/2349|i2_LQ_LCRFT_c42115/f1p0/2452|i2_LQ_LCRFT_c12369/f1p0/2439|i5_LQ_LCRFT_c9251/f1p0/4973|i4_LQ_LCRFT_c40964/f1p0/3627|i1_LQ_LCRFT_c115278/f1p4/1877|i3_LQ_LCRFT_c51838/f1p0/2412|i1_LQ_LCRFT_c36468/f1p7/1901|i1_HQ_LCRFT_c49034/f47p9/2084|i3_LQ_LCRFT_c27688/f1p0/2896|i1_LQ_LCRFT_c54859/f1p3/2015</v>
      </c>
      <c r="I20" s="3" t="str">
        <f>VLOOKUP(A20, [1]TLRRFvsTLPF.DEG_KEGG_pathway_en!$A$5:$K$128, 9,FALSE)</f>
        <v>http://www.genome.jp/kegg-bin/show_pathway?ko00400/K01736%09red/K14455%09red/K14454%09red/K01658%09red/K00891%09red/K15849%09red/K06001%09red/K01817%09red/K00811%09red/K13832%09red/K00815%09red/K01626%09red/K00817%09red/K01657%09red/K00766%09red/K01850%09red/K05359%09red/K15227%09red/K00800%09red</v>
      </c>
    </row>
    <row r="21" spans="1:9" ht="14.5" x14ac:dyDescent="0.7">
      <c r="A21" s="2" t="s">
        <v>26</v>
      </c>
      <c r="B21" s="4">
        <v>0.26807228915662701</v>
      </c>
      <c r="C21" s="4">
        <v>0.233418056742</v>
      </c>
      <c r="D21" s="4">
        <v>89</v>
      </c>
      <c r="E21" s="5" t="str">
        <f>VLOOKUP(A21, [1]TLRRFvsTLPF.DEG_KEGG_pathway_en!$A$5:$K$128, 3,FALSE)</f>
        <v>ko00360</v>
      </c>
      <c r="F21" s="5">
        <f>VLOOKUP(A21, [1]TLRRFvsTLPF.DEG_KEGG_pathway_en!$A$5:$K$128, 6,FALSE)</f>
        <v>3.6804122731300001E-2</v>
      </c>
      <c r="G21" s="5">
        <f>VLOOKUP(A21, [1]TLRRFvsTLPF.DEG_KEGG_pathway_en!$A$5:$K$128, 7,FALSE)</f>
        <v>0.233418056742</v>
      </c>
      <c r="H21" s="3" t="str">
        <f>VLOOKUP(A21, [1]TLRRFvsTLPF.DEG_KEGG_pathway_en!$A$5:$K$128, 8,FALSE)</f>
        <v>i3_LQ_LCRFT_c71717/f1p0/2261|i4_LQ_LCRFT_c10941/f1p0/3116|i4_LQ_LCRFT_c57529/f1p0/3394|i2_LQ_LCRFT_c24610/f1p0/2497|i1_LQ_LCRFT_c171518/f1p1/1469|i2_LQ_LCRFT_c30236/f1p0/2036|i1_LQ_LCRFT_c119687/f1p4/1722|i1_HQ_LCRFT_c17819/f15p4/1986|i1_HQ_LCRFT_c204779/f3p2/1975|i1_LQ_LCRFT_c94170/f1p6/1857|i3_LQ_LCRFT_c54276/f1p0/2929|i4_LQ_LCRFT_c4499/f1p0/3523|i3_LQ_LCRFT_c42353/f1p0/2432|i2_LQ_LCRFT_c94869/f1p6/2590|i2_LQ_LCRFT_c6684/f1p0/2257|i0_LQ_LCRFT_c214211/f1p0/929|i2_LQ_LCRFT_c66860/f1p0/2056|i1_HQ_LCRFT_c49839/f17p0/1799|i3_LQ_LCRFT_c85388/f1p0/2036|i3_LQ_LCRFT_c114109/f1p0/2208|i3_LQ_LCRFT_c96505/f1p2/2353|i1_HQ_LCRFT_c5057/f3p2/1759|i3_LQ_LCRFT_c19899/f1p0/2714|i1_LQ_LCRFT_c116735/f1p1/1884|i1_HQ_LCRFT_c24945/f2p0/1944|i3_HQ_LCRFT_c120632/f44p0/2880|i1_HQ_LCRFT_c12282/f13p4/1798|i1_HQ_LCRFT_c9442/f5p1/1561|i1_LQ_LCRFT_c60701/f1p23/1454|i3_LQ_LCRFT_c110530/f1p0/2491|i2_LQ_LCRFT_c44152/f1p0/2809|i1_LQ_LCRFT_c34056/f1p3/1434|i3_LQ_LCRFT_c47005/f1p0/2033|i2_LQ_LCRFT_c77849/f1p3/2291|i2_HQ_LCRFT_c23644/f2p4/2955|i3_LQ_LCRFT_c10242/f1p0/2273|i2_LQ_LCRFT_c22784/f1p0/2631|i2_HQ_LCRFT_c77286/f2p0/2942|i3_LQ_LCRFT_c38106/f1p0/2233|i3_LQ_LCRFT_c15475/f1p0/2056|i2_HQ_LCRFT_c1457/f7p0/2427|i3_HQ_LCRFT_c1726/f4p0/2358|i2_HQ_LCRFT_c108702/f11p0/2504|i3_LQ_LCRFT_c77716/f1p0/2635|i3_LQ_LCRFT_c43215/f1p1/2223|i3_LQ_LCRFT_c36330/f1p0/2332|i2_HQ_LCRFT_c113840/f5p3/2079|i3_LQ_LCRFT_c21077/f1p0/2890|i2_LQ_LCRFT_c41868/f1p13/2636|i5_LQ_LCRFT_c4625/f1p0/4317|i2_LQ_LCRFT_c74414/f1p3/2186|i2_LQ_LCRFT_c18054/f6p0/2152|i4_HQ_LCRFT_c34707/f3p0/3973|i1_LQ_LCRFT_c162269/f1p5/1769|i3_HQ_LCRFT_c18325/f3p8/2362|i3_LQ_LCRFT_c53598/f1p1/2943|i2_LQ_LCRFT_c53841/f1p2/2317|i3_LQ_LCRFT_c112721/f1p0/2458|i4_LQ_LCRFT_c65937/f1p0/3010|i3_HQ_LCRFT_c29201/f4p2/2405|i3_HQ_LCRFT_c95851/f2p0/2510|i1_LQ_LCRFT_c51375/f1p1/1818|i3_HQ_LCRFT_c107083/f2p0/2676|i1_LQ_LCRFT_c56170/f1p1/1836|i1_LQ_LCRFT_c37865/f1p1/1535|i1_HQ_LCRFT_c174758/f3p0/1050|i2_LQ_LCRFT_c21324/f1p0/2391|i1_LQ_LCRFT_c60878/f1p1/1130|i5_LQ_LCRFT_c7368/f1p0/4440|i1_HQ_LCRFT_c14934/f8p2/1591|i3_LQ_LCRFT_c19527/f1p1/2301|i4_LQ_LCRFT_c62565/f1p0/3806|i5_HQ_LCRFT_c1749/f2p5/4445|i3_LQ_LCRFT_c26951/f1p41/2979|i3_HQ_LCRFT_c41354/f4p3/2402|i1_HQ_LCRFT_c1132/f14p3/1335|i2_LQ_LCRFT_c52834/f1p0/2485|i1_LQ_LCRFT_c41360/f1p2/1349|i1_LQ_LCRFT_c42699/f1p1/1730|i1_HQ_LCRFT_c69542/f3p13/1868|i0_LQ_LCRFT_c84773/f1p1/917|i2_LQ_LCRFT_c42115/f1p0/2452|i4_HQ_LCRFT_c1895/f8p21/3916|i1_LQ_LCRFT_c114847/f1p2/1416|i1_LQ_LCRFT_c113297/f1p1/1379|i1_LQ_LCRFT_c138674/f1p2/1543|i1_LQ_LCRFT_c115278/f1p4/1877|i1_LQ_LCRFT_c113268/f1p2/1786|i2_LQ_LCRFT_c51940/f1p0/2376</v>
      </c>
      <c r="I21" s="3" t="str">
        <f>VLOOKUP(A21, [1]TLRRFvsTLPF.DEG_KEGG_pathway_en!$A$5:$K$128, 9,FALSE)</f>
        <v>http://www.genome.jp/kegg-bin/show_pathway?ko00360/K00276%09red/K14455%09red/K14454%09red/K00074%09red/K00487%09red/K00457%09red/K15849%09red/K00811%09red/K01904%09red/K00817%09red/K07253%09red/K00588%09red/K01426%09red/K10775%09red/K00815%09red</v>
      </c>
    </row>
    <row r="22" spans="1:9" ht="14.5" x14ac:dyDescent="0.7">
      <c r="A22" s="2" t="s">
        <v>27</v>
      </c>
      <c r="B22" s="4">
        <v>0.25441696113074203</v>
      </c>
      <c r="C22" s="4">
        <v>0.233418056742</v>
      </c>
      <c r="D22" s="4">
        <v>144</v>
      </c>
      <c r="E22" s="5" t="str">
        <f>VLOOKUP(A22, [1]TLRRFvsTLPF.DEG_KEGG_pathway_en!$A$5:$K$128, 3,FALSE)</f>
        <v>ko00561</v>
      </c>
      <c r="F22" s="5">
        <f>VLOOKUP(A22, [1]TLRRFvsTLPF.DEG_KEGG_pathway_en!$A$5:$K$128, 6,FALSE)</f>
        <v>3.7954155567799998E-2</v>
      </c>
      <c r="G22" s="5">
        <f>VLOOKUP(A22, [1]TLRRFvsTLPF.DEG_KEGG_pathway_en!$A$5:$K$128, 7,FALSE)</f>
        <v>0.233418056742</v>
      </c>
      <c r="H22" s="3" t="str">
        <f>VLOOKUP(A22, [1]TLRRFvsTLPF.DEG_KEGG_pathway_en!$A$5:$K$128, 8,FALSE)</f>
        <v>i0_LQ_LCRFT_c282303/f1p0/584|i3_LQ_LCRFT_c25276/f1p0/2589|i4_LQ_LCRFT_c88672/f4p0/3375|i3_LQ_LCRFT_c24819/f1p0/2322|i1_HQ_LCRFT_c206799/f3p0/1894|i2_LQ_LCRFT_c103533/f1p0/2080|i3_LQ_LCRFT_c52835/f1p2/2210|i4_LQ_LCRFT_c19336/f1p2/3537|i2_LQ_LCRFT_c27937/f1p0/2219|i3_LQ_LCRFT_c54617/f1p5/2143|i4_LQ_LCRFT_c21511/f1p3/3514|i1_HQ_LCRFT_c184390/f6p2/1697|i2_HQ_LCRFT_c70653/f2p8/2224|i1_LQ_LCRFT_c145677/f1p4/1515|i2_LQ_LCRFT_c60494/f1p0/2243|i4_HQ_LCRFT_c4945/f2p7/3720|i2_LQ_LCRFT_c92904/f1p33/2940|i1_HQ_LCRFT_c38955/f8p2/1798|i1_LQ_LCRFT_c26530/f1p7/1847|i1_LQ_LCRFT_c72822/f1p1/1468|i3_LQ_LCRFT_c71552/f1p0/2584|i6_LQ_LCRFT_c538/f1p0/5411|i2_LQ_LCRFT_c31669/f1p1/2091|i1_LQ_LCRFT_c71128/f1p4/1950|i3_HQ_LCRFT_c102072/f3p0/2098|i4_LQ_LCRFT_c61219/f1p0/3816|i2_LQ_LCRFT_c10782/f1p0/2605|i1_LQ_LCRFT_c163918/f1p11/1326|i1_HQ_LCRFT_c68928/f2p1/1875|i1_LQ_LCRFT_c8905/f1p1/1724|i1_LQ_LCRFT_c28369/f1p4/1651|i1_LQ_LCRFT_c141612/f1p2/1747|i1_LQ_LCRFT_c41845/f1p8/1969|i1_LQ_LCRFT_c161231/f1p7/1904|i2_LQ_LCRFT_c52211/f1p0/2609|i0_LQ_LCRFT_c90663/f1p1/806|i1_HQ_LCRFT_c184654/f12p8/1955|i3_LQ_LCRFT_c94588/f1p0/2715|i1_LQ_LCRFT_c11270/f1p2/1209|i1_LQ_LCRFT_c71065/f1p0/1716|i3_LQ_LCRFT_c22391/f1p0/2303|i3_LQ_LCRFT_c94103/f1p1/2230|i4_HQ_LCRFT_c87351/f10p0/3070|i2_LQ_LCRFT_c24240/f1p0/2732|i2_LQ_LCRFT_c73283/f1p0/2739|i4_LQ_LCRFT_c37971/f1p2/3759|i1_LQ_LCRFT_c69040/f1p0/1651|i3_LQ_LCRFT_c14478/f1p0/2922|i1_LQ_LCRFT_c78390/f1p1/1843|i0_LQ_LCRFT_c345676/f1p0/968|i1_LQ_LCRFT_c52900/f1p0/1475|i2_LQ_LCRFT_c55121/f1p0/2365|i4_HQ_LCRFT_c12005/f8p0/3380|i2_LQ_LCRFT_c42247/f1p0/2380|i1_LQ_LCRFT_c94662/f1p2/1954|i4_LQ_LCRFT_c54573/f1p0/3210|i2_LQ_LCRFT_c15838/f1p2/2051|i2_LQ_LCRFT_c64524/f1p0/2087|i1_LQ_LCRFT_c39948/f1p8/1886|i2_LQ_LCRFT_c17202/f2p0/2200|i5_LQ_LCRFT_c6312/f1p0/4873|i1_LQ_LCRFT_c119616/f1p0/1458|i1_HQ_LCRFT_c1538/f6p3/1821|i1_HQ_LCRFT_c205359/f137p7/1875|i2_LQ_LCRFT_c47745/f1p0/2043|i5_LQ_LCRFT_c11215/f1p0/4967|i4_LQ_LCRFT_c57359/f1p3/3647|i1_HQ_LCRFT_c28897/f9p0/1700|i1_LQ_LCRFT_c51879/f1p14/1862|i4_LQ_LCRFT_c40928/f1p0/3593|i1_LQ_LCRFT_c58233/f1p6/1881|i3_LQ_LCRFT_c41840/f1p6/2605|i2_LQ_LCRFT_c41190/f1p1/2130|i3_LQ_LCRFT_c74414/f1p3/2595|i1_LQ_LCRFT_c33884/f5p1/1750|i0_LQ_LCRFT_c21532/f1p0/704|i2_LQ_LCRFT_c40682/f1p0/2621|i3_LQ_LCRFT_c86331/f1p0/2061|i1_LQ_LCRFT_c161718/f1p1/1633|i1_HQ_LCRFT_c89119/f3p1/1990|i1_HQ_LCRFT_c158279/f25p3/1999|i3_LQ_LCRFT_c74584/f1p3/2912|i4_LQ_LCRFT_c38260/f1p0/3329|i3_LQ_LCRFT_c5864/f1p3/2841|i4_LQ_LCRFT_c60270/f1p0/3117|i2_LQ_LCRFT_c39545/f1p0/2653|i1_LQ_LCRFT_c11418/f1p2/1738|i3_HQ_LCRFT_c436/f26p0/2674|i4_LQ_LCRFT_c76085/f1p1/3162|i3_LQ_LCRFT_c99345/f1p2/2124|i2_LQ_LCRFT_c94993/f1p0/2367|i4_LQ_LCRFT_c77211/f1p2/3632|i4_LQ_LCRFT_c85514/f1p0/3260|i4_HQ_LCRFT_c87331/f49p0/3729|i1_LQ_LCRFT_c54745/f1p4/1966|i4_LQ_LCRFT_c55802/f1p0/3339|i2_LQ_LCRFT_c52447/f1p0/2494|i3_HQ_LCRFT_c9911/f2p0/2522|i1_LQ_LCRFT_c60062/f1p1/1420|i3_HQ_LCRFT_c106992/f7p0/2179|i1_HQ_LCRFT_c206302/f5p4/1703|i1_HQ_LCRFT_c181156/f2p4/1729|i1_LQ_LCRFT_c71138/f1p9/1939|i4_LQ_LCRFT_c40052/f1p1/3265|i1_LQ_LCRFT_c39192/f1p1/1662|i4_LQ_LCRFT_c24468/f1p0/3546|i2_HQ_LCRFT_c1807/f11p0/2725|i1_HQ_LCRFT_c207690/f153p8/1843|i1_HQ_LCRFT_c206253/f11p4/1714|i1_HQ_LCRFT_c204590/f2p3/1761|i3_LQ_LCRFT_c111578/f1p0/2540|i4_LQ_LCRFT_c11440/f1p5/3498|i1_LQ_LCRFT_c166981/f1p4/1777|i1_HQ_LCRFT_c51294/f4p4/1933|i1_HQ_LCRFT_c204495/f16p4/1316|i3_LQ_LCRFT_c94000/f1p0/2973|i3_LQ_LCRFT_c79680/f1p0/2128|i4_LQ_LCRFT_c21049/f1p0/3130|i1_LQ_LCRFT_c21088/f1p13/1680|i4_LQ_LCRFT_c61553/f1p0/3374|i1_LQ_LCRFT_c162563/f1p12/1881|i2_LQ_LCRFT_c85075/f1p0/2065|i3_LQ_LCRFT_c22103/f1p1/2434|i1_LQ_LCRFT_c190935/f1p2/1376|i1_LQ_LCRFT_c155190/f1p1/1248|i1_LQ_LCRFT_c57211/f1p2/1652|i1_HQ_LCRFT_c57180/f3p0/1776|i1_HQ_LCRFT_c26769/f2p4/1688|i1_LQ_LCRFT_c28490/f1p2/1852|i3_LQ_LCRFT_c66535/f1p0/2091|i3_HQ_LCRFT_c41109/f2p0/2148|i2_LQ_LCRFT_c39859/f1p3/2920|i2_LQ_LCRFT_c37089/f1p0/2717|i1_LQ_LCRFT_c26171/f1p13/1775|i1_LQ_LCRFT_c206161/f1p6/2032|i3_LQ_LCRFT_c85196/f1p0/2036|i6_LQ_LCRFT_c2661/f1p0/5364|i3_LQ_LCRFT_c40873/f1p0/2245|i1_LQ_LCRFT_c150055/f1p1/1720|i2_HQ_LCRFT_c114952/f2p0/2078|i3_LQ_LCRFT_c52975/f1p0/2511|i1_HQ_LCRFT_c9964/f11p0/1673|i0_LQ_LCRFT_c196477/f1p0/943|i1_HQ_LCRFT_c95191/f3p0/2007</v>
      </c>
      <c r="I22" s="3" t="str">
        <f>VLOOKUP(A22, [1]TLRRFvsTLPF.DEG_KEGG_pathway_en!$A$5:$K$128, 9,FALSE)</f>
        <v>http://www.genome.jp/kegg-bin/show_pathway?ko00561/K15728%09red/K13506%09red/K01054%09red/K09480%09red/K13519%09red/K15918%09red/K11155%09red/K13523%09red/K00901%09red/K03715%09red/K00128%09red/K13508%09red/K00679%09red/K14085%09red/K14674%09red/K07407%09red/K13513%09red/K00630%09red/K00863%09red/K06119%09red/K06118%09red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S32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2023-04-11T13:38:51Z</dcterms:modified>
</cp:coreProperties>
</file>